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defaultThemeVersion="166925"/>
  <mc:AlternateContent xmlns:mc="http://schemas.openxmlformats.org/markup-compatibility/2006">
    <mc:Choice Requires="x15">
      <x15ac:absPath xmlns:x15ac="http://schemas.microsoft.com/office/spreadsheetml/2010/11/ac" url="/Users/amrutmaliye/Downloads/iwa-sheets/"/>
    </mc:Choice>
  </mc:AlternateContent>
  <xr:revisionPtr revIDLastSave="0" documentId="13_ncr:1_{4F797A6F-F280-0F43-A284-AC2E496F9BAE}" xr6:coauthVersionLast="47" xr6:coauthVersionMax="47" xr10:uidLastSave="{00000000-0000-0000-0000-000000000000}"/>
  <bookViews>
    <workbookView xWindow="0" yWindow="500" windowWidth="28800" windowHeight="15800" tabRatio="500" firstSheet="2" activeTab="7" xr2:uid="{00000000-000D-0000-FFFF-FFFF00000000}"/>
  </bookViews>
  <sheets>
    <sheet name="Abstraction Source" sheetId="1" r:id="rId1"/>
    <sheet name="% Abstraction Source" sheetId="9" r:id="rId2"/>
    <sheet name="Abstraction Per Capita" sheetId="2" r:id="rId3"/>
    <sheet name="Total Water Delivered" sheetId="3" r:id="rId4"/>
    <sheet name="Water Delivered for Households" sheetId="4" r:id="rId5"/>
    <sheet name="Specific Water Consumption" sheetId="8" r:id="rId6"/>
    <sheet name="Specific Water Consumption Caps" sheetId="10" r:id="rId7"/>
    <sheet name="Household Size and Income"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53" i="1" l="1"/>
</calcChain>
</file>

<file path=xl/sharedStrings.xml><?xml version="1.0" encoding="utf-8"?>
<sst xmlns="http://schemas.openxmlformats.org/spreadsheetml/2006/main" count="1327" uniqueCount="393">
  <si>
    <t>Name</t>
  </si>
  <si>
    <t>Footer Note</t>
  </si>
  <si>
    <t>City</t>
  </si>
  <si>
    <t>NOTES</t>
  </si>
  <si>
    <t>GROUND WATER</t>
  </si>
  <si>
    <t>SPRING WATER</t>
  </si>
  <si>
    <t>SURFACE WATER</t>
  </si>
  <si>
    <t>OTHER SOURCES</t>
  </si>
  <si>
    <t>IMPORTED WATER (from abroad)</t>
  </si>
  <si>
    <t>TOTAL WATER ABSTRACTION</t>
  </si>
  <si>
    <t>Albania</t>
  </si>
  <si>
    <t>n/a</t>
  </si>
  <si>
    <t>Argentina</t>
  </si>
  <si>
    <t>Armenia</t>
  </si>
  <si>
    <t>Australia</t>
  </si>
  <si>
    <t>Austria</t>
  </si>
  <si>
    <t>Belgium</t>
  </si>
  <si>
    <t>Brazil</t>
  </si>
  <si>
    <t>Bulgaria</t>
  </si>
  <si>
    <t>Canada</t>
  </si>
  <si>
    <t>Chile</t>
  </si>
  <si>
    <t>Hong Kong, China</t>
  </si>
  <si>
    <t>Chinese Taiwan</t>
  </si>
  <si>
    <t>Cyprus</t>
  </si>
  <si>
    <t>Czech Republic</t>
  </si>
  <si>
    <t>Denmark</t>
  </si>
  <si>
    <t>England &amp; Wales</t>
  </si>
  <si>
    <t>Finland</t>
  </si>
  <si>
    <t>France</t>
  </si>
  <si>
    <t>Germany</t>
  </si>
  <si>
    <t>Greece</t>
  </si>
  <si>
    <t xml:space="preserve">Hungary </t>
  </si>
  <si>
    <t>Iceland</t>
  </si>
  <si>
    <t>India</t>
  </si>
  <si>
    <t>Iran</t>
  </si>
  <si>
    <t>Israel</t>
  </si>
  <si>
    <t>Italy</t>
  </si>
  <si>
    <t>Japan</t>
  </si>
  <si>
    <t>Kenya</t>
  </si>
  <si>
    <t>Macao, China</t>
  </si>
  <si>
    <t>Malaysia</t>
  </si>
  <si>
    <t>Malta</t>
  </si>
  <si>
    <t>Mauritius</t>
  </si>
  <si>
    <t>Mexico</t>
  </si>
  <si>
    <t>Country</t>
  </si>
  <si>
    <t>Notes</t>
  </si>
  <si>
    <t>Per Capita</t>
  </si>
  <si>
    <t>Hungary</t>
  </si>
  <si>
    <t>Household &amp; small business</t>
  </si>
  <si>
    <t>Industry &amp; other billed water consumption</t>
  </si>
  <si>
    <t>China</t>
  </si>
  <si>
    <t>Delivered households per capita</t>
  </si>
  <si>
    <t>Capital</t>
  </si>
  <si>
    <t>Landcode</t>
  </si>
  <si>
    <t>Kuala Lumpur</t>
  </si>
  <si>
    <t>X</t>
  </si>
  <si>
    <t>MYS</t>
  </si>
  <si>
    <t>Ahvaz</t>
  </si>
  <si>
    <t>IRN</t>
  </si>
  <si>
    <t>Malindi</t>
  </si>
  <si>
    <t>KEN</t>
  </si>
  <si>
    <t>Shiraz</t>
  </si>
  <si>
    <t>Esfahan</t>
  </si>
  <si>
    <t>Tabriz</t>
  </si>
  <si>
    <t>Tehran</t>
  </si>
  <si>
    <t>Muranga</t>
  </si>
  <si>
    <t>Mombasa</t>
  </si>
  <si>
    <t>Hyderabad</t>
  </si>
  <si>
    <t>IND</t>
  </si>
  <si>
    <t>Nyeri</t>
  </si>
  <si>
    <t>Taipei</t>
  </si>
  <si>
    <t>TWN</t>
  </si>
  <si>
    <t>Shkoder</t>
  </si>
  <si>
    <t>ALB</t>
  </si>
  <si>
    <t>Kaohsiung</t>
  </si>
  <si>
    <t>Berat-Kucove</t>
  </si>
  <si>
    <t>Nairobi</t>
  </si>
  <si>
    <t>BRA</t>
  </si>
  <si>
    <t>Milan</t>
  </si>
  <si>
    <t>ITA</t>
  </si>
  <si>
    <t>Ankara</t>
  </si>
  <si>
    <t>TUR</t>
  </si>
  <si>
    <t>Netherlands</t>
  </si>
  <si>
    <t>Households</t>
  </si>
  <si>
    <t>Tirana</t>
  </si>
  <si>
    <t>Durres</t>
  </si>
  <si>
    <t>Korce</t>
  </si>
  <si>
    <t>Buenos Aires</t>
  </si>
  <si>
    <t>ARG</t>
  </si>
  <si>
    <t>Provincia Buenos Aires</t>
  </si>
  <si>
    <t>Jujuy</t>
  </si>
  <si>
    <t>La Rioja</t>
  </si>
  <si>
    <t>Mar del Plata</t>
  </si>
  <si>
    <t>Provincia de Salta</t>
  </si>
  <si>
    <t>Viedma</t>
  </si>
  <si>
    <t>Córdoba</t>
  </si>
  <si>
    <t>Santa Fe</t>
  </si>
  <si>
    <t>Santiago del Estero</t>
  </si>
  <si>
    <t>Brisbane</t>
  </si>
  <si>
    <t>AUS</t>
  </si>
  <si>
    <t>Melbourne</t>
  </si>
  <si>
    <t>Perth</t>
  </si>
  <si>
    <t>Sydney</t>
  </si>
  <si>
    <t>Canberra</t>
  </si>
  <si>
    <t>South East Queensland</t>
  </si>
  <si>
    <t>Austria average</t>
  </si>
  <si>
    <t>AUT</t>
  </si>
  <si>
    <t>Louvain</t>
  </si>
  <si>
    <t>BEL</t>
  </si>
  <si>
    <t>Groundwater</t>
  </si>
  <si>
    <t>Springwater</t>
  </si>
  <si>
    <t>Surface Water</t>
  </si>
  <si>
    <t>Other Sources</t>
  </si>
  <si>
    <t>Imported Water</t>
  </si>
  <si>
    <t>Namibia</t>
  </si>
  <si>
    <t>Norway</t>
  </si>
  <si>
    <t>Poland</t>
  </si>
  <si>
    <t>Portugal</t>
  </si>
  <si>
    <t>Romania</t>
  </si>
  <si>
    <t>Russia</t>
  </si>
  <si>
    <t>Scotland (UK)</t>
  </si>
  <si>
    <t>South Korea</t>
  </si>
  <si>
    <t>Spain</t>
  </si>
  <si>
    <t xml:space="preserve">Sweden </t>
  </si>
  <si>
    <t>Switzerland</t>
  </si>
  <si>
    <t>Tanzania</t>
  </si>
  <si>
    <t>Thailand</t>
  </si>
  <si>
    <t>Turkey</t>
  </si>
  <si>
    <t>Uganda</t>
  </si>
  <si>
    <t>United States of America</t>
  </si>
  <si>
    <t>Zambia</t>
  </si>
  <si>
    <t>COUNTRY</t>
  </si>
  <si>
    <t>Annual volume of water abstraction from any source with the purpose</t>
  </si>
  <si>
    <t>Sweden</t>
  </si>
  <si>
    <t>Singapore</t>
  </si>
  <si>
    <t>Total delivery without unbilled water / water losses and exported water</t>
  </si>
  <si>
    <t>Total water delivered: Annual volume of water consumption by households for domestic consumption. For example drinking, food preparation, bathing, washing clothes and dishes, flushing toilets, car washing, watering lawns and gardens.</t>
  </si>
  <si>
    <t>Antwerp</t>
  </si>
  <si>
    <t>Brussels</t>
  </si>
  <si>
    <t>Liège</t>
  </si>
  <si>
    <t>Kortrijk</t>
  </si>
  <si>
    <t>Genk</t>
  </si>
  <si>
    <t>Ghent</t>
  </si>
  <si>
    <t>Charleroi</t>
  </si>
  <si>
    <t>Sao Paulo State</t>
  </si>
  <si>
    <t>Brazil average</t>
  </si>
  <si>
    <t>Brasilia</t>
  </si>
  <si>
    <t>Sofia</t>
  </si>
  <si>
    <t>Burgas</t>
  </si>
  <si>
    <t>Pleven</t>
  </si>
  <si>
    <t>Razgrad</t>
  </si>
  <si>
    <t>Stara Zagora</t>
  </si>
  <si>
    <t>Calgary</t>
  </si>
  <si>
    <t>Winnipeg</t>
  </si>
  <si>
    <t>Durham</t>
  </si>
  <si>
    <t>Saskatoon</t>
  </si>
  <si>
    <t>Vancouver</t>
  </si>
  <si>
    <t>Antofagasta</t>
  </si>
  <si>
    <t>Valparaiso</t>
  </si>
  <si>
    <t>Vina del Mar</t>
  </si>
  <si>
    <t>Concepción</t>
  </si>
  <si>
    <t>Temuco</t>
  </si>
  <si>
    <t>Santiago</t>
  </si>
  <si>
    <t>Arica</t>
  </si>
  <si>
    <t>Iquique</t>
  </si>
  <si>
    <t>Copiapó</t>
  </si>
  <si>
    <t>La Serena</t>
  </si>
  <si>
    <t>Rancagua</t>
  </si>
  <si>
    <t>Talca</t>
  </si>
  <si>
    <t>Chillán</t>
  </si>
  <si>
    <t>Valdivia</t>
  </si>
  <si>
    <t>Puerto Montt</t>
  </si>
  <si>
    <t>Coyhaique</t>
  </si>
  <si>
    <t>Punta Arenas</t>
  </si>
  <si>
    <t>Beijing</t>
  </si>
  <si>
    <t>Shanghai</t>
  </si>
  <si>
    <t>Tianjin</t>
  </si>
  <si>
    <t>Shenzhen</t>
  </si>
  <si>
    <t>Guangzhou</t>
  </si>
  <si>
    <t>Hong Kong</t>
  </si>
  <si>
    <t>Larnaca</t>
  </si>
  <si>
    <t>Nicosia</t>
  </si>
  <si>
    <t>Limassol</t>
  </si>
  <si>
    <t>Paphos</t>
  </si>
  <si>
    <t>Prague</t>
  </si>
  <si>
    <t>Brno</t>
  </si>
  <si>
    <t>Ostrava</t>
  </si>
  <si>
    <t>Aalborg</t>
  </si>
  <si>
    <t>Aarhus</t>
  </si>
  <si>
    <t>Copenhagen</t>
  </si>
  <si>
    <t>Esbjerg</t>
  </si>
  <si>
    <t>Odense</t>
  </si>
  <si>
    <t>Espoo</t>
  </si>
  <si>
    <t>Helsinki</t>
  </si>
  <si>
    <t>Oulu</t>
  </si>
  <si>
    <t>Tampere</t>
  </si>
  <si>
    <t>Turku</t>
  </si>
  <si>
    <t>Vantaa</t>
  </si>
  <si>
    <t>Bordeaux</t>
  </si>
  <si>
    <t>SEDIF</t>
  </si>
  <si>
    <t>Lille</t>
  </si>
  <si>
    <t>Lyon</t>
  </si>
  <si>
    <t>Paris</t>
  </si>
  <si>
    <t>Strassbourg</t>
  </si>
  <si>
    <t>Reims</t>
  </si>
  <si>
    <t>Nancy</t>
  </si>
  <si>
    <t>Le Havre</t>
  </si>
  <si>
    <t>Marseille</t>
  </si>
  <si>
    <t>Brest</t>
  </si>
  <si>
    <t>Berlin</t>
  </si>
  <si>
    <t>Serres</t>
  </si>
  <si>
    <t>Alexandroupolis</t>
  </si>
  <si>
    <t>Igoumenitsa</t>
  </si>
  <si>
    <t>Athens</t>
  </si>
  <si>
    <t>Rethymno</t>
  </si>
  <si>
    <t>Kalamata</t>
  </si>
  <si>
    <t>Thessaloniki</t>
  </si>
  <si>
    <t>Budapest</t>
  </si>
  <si>
    <t>Debrecen</t>
  </si>
  <si>
    <t>Miskolc</t>
  </si>
  <si>
    <t>Szeged</t>
  </si>
  <si>
    <t>Gyõr</t>
  </si>
  <si>
    <t>Pécs</t>
  </si>
  <si>
    <t>Kaposvár</t>
  </si>
  <si>
    <t>Bologna</t>
  </si>
  <si>
    <t>Bari</t>
  </si>
  <si>
    <t>Rome</t>
  </si>
  <si>
    <t>Turin</t>
  </si>
  <si>
    <t>Nagoya</t>
  </si>
  <si>
    <t>Osaka</t>
  </si>
  <si>
    <t>Hiroshima</t>
  </si>
  <si>
    <t>Fukuoka</t>
  </si>
  <si>
    <t>Sapporo</t>
  </si>
  <si>
    <t>Sendai</t>
  </si>
  <si>
    <t>Tokyo</t>
  </si>
  <si>
    <t>Yokohama</t>
  </si>
  <si>
    <t>Kenya average</t>
  </si>
  <si>
    <t>Macao, China average</t>
  </si>
  <si>
    <t>Malta average</t>
  </si>
  <si>
    <t>Mexico City</t>
  </si>
  <si>
    <t>San Luis Potosi</t>
  </si>
  <si>
    <t>Guadalajara</t>
  </si>
  <si>
    <t>León, Guanajuato</t>
  </si>
  <si>
    <t>Monterrey</t>
  </si>
  <si>
    <t>Puebla</t>
  </si>
  <si>
    <t>Amsterdam</t>
  </si>
  <si>
    <t>Rotterdam</t>
  </si>
  <si>
    <t>Den Haag</t>
  </si>
  <si>
    <t>Utrecht</t>
  </si>
  <si>
    <t>Eindhoven</t>
  </si>
  <si>
    <t>Maastricht</t>
  </si>
  <si>
    <t>Netherlands average</t>
  </si>
  <si>
    <t>Bergen</t>
  </si>
  <si>
    <t>Oslo</t>
  </si>
  <si>
    <t>Trondheim</t>
  </si>
  <si>
    <t>Bydgoszcz</t>
  </si>
  <si>
    <t>Warsaw</t>
  </si>
  <si>
    <t>Wroclaw</t>
  </si>
  <si>
    <t>Radom</t>
  </si>
  <si>
    <t>Bialystok</t>
  </si>
  <si>
    <t>Tarnow</t>
  </si>
  <si>
    <t>Lisbon</t>
  </si>
  <si>
    <t>Sintra</t>
  </si>
  <si>
    <t>Porto</t>
  </si>
  <si>
    <t>Loures</t>
  </si>
  <si>
    <t>Braga</t>
  </si>
  <si>
    <t>Coimbra</t>
  </si>
  <si>
    <t>Faro</t>
  </si>
  <si>
    <t>Cluj Napoca</t>
  </si>
  <si>
    <t>Oradea</t>
  </si>
  <si>
    <t>Brasov</t>
  </si>
  <si>
    <t>Constanta</t>
  </si>
  <si>
    <t>Arad</t>
  </si>
  <si>
    <t>Bucharest</t>
  </si>
  <si>
    <t>Calarasi</t>
  </si>
  <si>
    <t>Focsani</t>
  </si>
  <si>
    <t>Moscow</t>
  </si>
  <si>
    <t>Russia average</t>
  </si>
  <si>
    <t xml:space="preserve"> Scotland Band A</t>
  </si>
  <si>
    <t xml:space="preserve"> Scotland Band B</t>
  </si>
  <si>
    <t xml:space="preserve"> Scotland Band C</t>
  </si>
  <si>
    <t xml:space="preserve"> Scotland Band D</t>
  </si>
  <si>
    <t xml:space="preserve"> Scotland Band E</t>
  </si>
  <si>
    <t xml:space="preserve"> Scotland Band F</t>
  </si>
  <si>
    <t xml:space="preserve"> Scotland Band G</t>
  </si>
  <si>
    <t xml:space="preserve"> Scotland Band H</t>
  </si>
  <si>
    <t>Seoul</t>
  </si>
  <si>
    <t>Busan</t>
  </si>
  <si>
    <t>Daegu</t>
  </si>
  <si>
    <t>Incheon</t>
  </si>
  <si>
    <t>Gwangju</t>
  </si>
  <si>
    <t>Daejeon</t>
  </si>
  <si>
    <t>Ulsan</t>
  </si>
  <si>
    <t>Gyeounggi</t>
  </si>
  <si>
    <t>Barcelona</t>
  </si>
  <si>
    <t>Bilbao</t>
  </si>
  <si>
    <t>Madrid</t>
  </si>
  <si>
    <t>Sevilla</t>
  </si>
  <si>
    <t>Valencia</t>
  </si>
  <si>
    <t>Stockholm</t>
  </si>
  <si>
    <t>Göteborg</t>
  </si>
  <si>
    <t>Malmö</t>
  </si>
  <si>
    <t>Uppsala</t>
  </si>
  <si>
    <t>Linköping</t>
  </si>
  <si>
    <t>Geneva</t>
  </si>
  <si>
    <t>Basel</t>
  </si>
  <si>
    <t>Bern</t>
  </si>
  <si>
    <t>Thailand average</t>
  </si>
  <si>
    <t>Istanbul</t>
  </si>
  <si>
    <t>Bursa</t>
  </si>
  <si>
    <t>Antalya</t>
  </si>
  <si>
    <t>Izmir</t>
  </si>
  <si>
    <t>Kampala</t>
  </si>
  <si>
    <t>Jinja</t>
  </si>
  <si>
    <t>Entebbe</t>
  </si>
  <si>
    <t>Mbarara</t>
  </si>
  <si>
    <t>Birmingham</t>
  </si>
  <si>
    <t>Cardiff</t>
  </si>
  <si>
    <t>London</t>
  </si>
  <si>
    <t>Manchester</t>
  </si>
  <si>
    <t>Leeds</t>
  </si>
  <si>
    <t>New York</t>
  </si>
  <si>
    <t>Los Angeles</t>
  </si>
  <si>
    <t>Chicago</t>
  </si>
  <si>
    <t>Denver</t>
  </si>
  <si>
    <t>Lusaka</t>
  </si>
  <si>
    <t>Kafubu</t>
  </si>
  <si>
    <t>Mulonga</t>
  </si>
  <si>
    <t>NWWSC of Zambia</t>
  </si>
  <si>
    <t>BGR</t>
  </si>
  <si>
    <t>CAN</t>
  </si>
  <si>
    <t>CHL</t>
  </si>
  <si>
    <t>CHN</t>
  </si>
  <si>
    <t>HKG</t>
  </si>
  <si>
    <t>CYP</t>
  </si>
  <si>
    <t>CZE</t>
  </si>
  <si>
    <t>DNK</t>
  </si>
  <si>
    <t>FIN</t>
  </si>
  <si>
    <t>FRA</t>
  </si>
  <si>
    <t>DEU</t>
  </si>
  <si>
    <t>GRC</t>
  </si>
  <si>
    <t>HUN</t>
  </si>
  <si>
    <t>JPN</t>
  </si>
  <si>
    <t>MAC</t>
  </si>
  <si>
    <t>MLT</t>
  </si>
  <si>
    <t>MUS</t>
  </si>
  <si>
    <t>MEX</t>
  </si>
  <si>
    <t>NLD</t>
  </si>
  <si>
    <t>NOR</t>
  </si>
  <si>
    <t>POL</t>
  </si>
  <si>
    <t>PRT</t>
  </si>
  <si>
    <t>ROU</t>
  </si>
  <si>
    <t>RUS</t>
  </si>
  <si>
    <t>SCO</t>
  </si>
  <si>
    <t>SGP</t>
  </si>
  <si>
    <t>KOR</t>
  </si>
  <si>
    <t>ESP</t>
  </si>
  <si>
    <t>SWE</t>
  </si>
  <si>
    <t>CHE</t>
  </si>
  <si>
    <t>THA</t>
  </si>
  <si>
    <t>UGA</t>
  </si>
  <si>
    <t>GBR</t>
  </si>
  <si>
    <t>USA</t>
  </si>
  <si>
    <t>ZMB</t>
  </si>
  <si>
    <t>provincie Rio Negro</t>
  </si>
  <si>
    <t>LWSC = Lusaka Water &amp; Sewerage Company</t>
  </si>
  <si>
    <t>KWSC = Kafubu Water and Sewerage Company</t>
  </si>
  <si>
    <t>MWSC = Mulonga Water and Sewerage Company</t>
  </si>
  <si>
    <t>NWWSSC = North Western Water Supply and Sewerage Company</t>
  </si>
  <si>
    <t>Household size: average number of people living in one household</t>
  </si>
  <si>
    <t>Average Household Size and Income</t>
  </si>
  <si>
    <t>Indonesia</t>
  </si>
  <si>
    <t>Household Size</t>
  </si>
  <si>
    <t>Federal Ministry of Agriculture, Forestry, Environment and Water Management, University of Natural Resources and Life Sciences, 2012</t>
  </si>
  <si>
    <t>estimates based on 4 participants' proportion of consumption plus agriculture consumption</t>
  </si>
  <si>
    <t xml:space="preserve">Please note that "non revenue" water has decreased substantially. The
2016 data were not accurate, industrial water consumption was shown to be much less than it was and houshold consumption was also 200,000 cubic meters or so less than shown in the 2016 data </t>
  </si>
  <si>
    <t>no data for industry and unbilled water consumption</t>
  </si>
  <si>
    <t>China mainland, only statistics for 665 cities, the small towns, countries and rural areas haven't been included in the statistics.</t>
  </si>
  <si>
    <t>other sources in 2016: -160 mio m³ unused backflow from springs into nature (not calculated in the figure)</t>
  </si>
  <si>
    <t>other sources 2016: sea water</t>
  </si>
  <si>
    <t>Other Sources - Desalination: 68,7 mio m³
Recycled: 18 mio m³</t>
  </si>
  <si>
    <t>Other Sources - River bed filtration</t>
  </si>
  <si>
    <t>Other Sources - Sea Water Desalination</t>
  </si>
  <si>
    <t>Ground Water : The total groundwater abstraction figure provided includes:  brine reject from groundwater polishing plants and groundwater returned to the environment due to any discharges / washouts at boreholes and pumping stations</t>
  </si>
  <si>
    <t>other sources 2016: irrigation in agriculture and forestry</t>
  </si>
  <si>
    <t>other sources: desalination</t>
  </si>
  <si>
    <t>Abstraction Source for Water Supply by Source (mio m³/year)</t>
  </si>
  <si>
    <t>Abstraction Source for Water Supply (%)</t>
  </si>
  <si>
    <t>Abstraction Per Capita (m³/capita/year)</t>
  </si>
  <si>
    <t>Total Water Delivered (mio m³/year)</t>
  </si>
  <si>
    <t>Total Water Delivered for HouseHolds (m³/capita/year)</t>
  </si>
  <si>
    <t>Specific Water Consumption for Households (litres/capita/day)</t>
  </si>
  <si>
    <t>Specific Water Consumption for Capitals (litres/capita/day)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</si>
</sst>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 #,##0.00_ ;_ * \-#,##0.00_ ;_ * \-??_ ;_ @_ "/>
    <numFmt numFmtId="166" formatCode="_ * #,##0_ ;_ * \-#,##0_ ;_ * &quot;-&quot;??_ ;_ @_ "/>
    <numFmt numFmtId="167" formatCode="_ * #,##0.0_ ;_ * \-#,##0.0_ ;_ * &quot;-&quot;??_ ;_ @_ "/>
  </numFmts>
  <fonts count="14" x14ac:knownFonts="1">
    <font>
      <sz val="11"/>
      <color rgb="FF000000"/>
      <name val="Calibri"/>
      <family val="2"/>
      <charset val="1"/>
    </font>
    <font>
      <sz val="10"/>
      <name val="Arial"/>
      <family val="2"/>
      <charset val="1"/>
    </font>
    <font>
      <sz val="12"/>
      <color rgb="FF000000"/>
      <name val="Calibri"/>
      <family val="2"/>
      <charset val="1"/>
    </font>
    <font>
      <b/>
      <sz val="12"/>
      <color rgb="FF000000"/>
      <name val="Calibri"/>
      <family val="2"/>
      <charset val="1"/>
    </font>
    <font>
      <sz val="12"/>
      <name val="Calibri"/>
      <family val="2"/>
      <charset val="1"/>
    </font>
    <font>
      <b/>
      <sz val="11"/>
      <color rgb="FF000000"/>
      <name val="Calibri"/>
      <family val="2"/>
      <charset val="1"/>
    </font>
    <font>
      <sz val="11"/>
      <name val="Calibri"/>
      <family val="2"/>
      <charset val="1"/>
    </font>
    <font>
      <sz val="11"/>
      <color rgb="FF000000"/>
      <name val="Calibri"/>
      <family val="2"/>
      <charset val="1"/>
    </font>
    <font>
      <b/>
      <sz val="12"/>
      <color theme="1"/>
      <name val="Calibri"/>
      <family val="2"/>
      <scheme val="minor"/>
    </font>
    <font>
      <sz val="12"/>
      <color theme="1"/>
      <name val="Calibri"/>
      <family val="2"/>
      <scheme val="minor"/>
    </font>
    <font>
      <sz val="12"/>
      <name val="Calibri"/>
      <family val="2"/>
      <scheme val="minor"/>
    </font>
    <font>
      <sz val="10"/>
      <name val="Arial"/>
      <family val="2"/>
    </font>
    <font>
      <sz val="11"/>
      <name val="Calibri"/>
      <family val="2"/>
      <scheme val="minor"/>
    </font>
    <font>
      <sz val="12"/>
      <color rgb="FF000000"/>
      <name val="Calibri"/>
      <family val="2"/>
    </font>
  </fonts>
  <fills count="2">
    <fill>
      <patternFill patternType="none"/>
    </fill>
    <fill>
      <patternFill patternType="gray125"/>
    </fill>
  </fills>
  <borders count="3">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s>
  <cellStyleXfs count="3">
    <xf numFmtId="0" fontId="0" fillId="0" borderId="0"/>
    <xf numFmtId="165" fontId="7" fillId="0" borderId="0" applyBorder="0" applyProtection="0"/>
    <xf numFmtId="0" fontId="1" fillId="0" borderId="0"/>
  </cellStyleXfs>
  <cellXfs count="75">
    <xf numFmtId="0" fontId="0" fillId="0" borderId="0" xfId="0"/>
    <xf numFmtId="0" fontId="2" fillId="0" borderId="0" xfId="0" applyFont="1" applyBorder="1" applyAlignment="1">
      <alignment horizontal="center"/>
    </xf>
    <xf numFmtId="0" fontId="3" fillId="0" borderId="0" xfId="0" applyFont="1" applyBorder="1" applyAlignment="1">
      <alignment horizontal="center" wrapText="1"/>
    </xf>
    <xf numFmtId="0" fontId="2" fillId="0" borderId="0" xfId="0" applyFont="1" applyBorder="1" applyAlignment="1">
      <alignment horizontal="center" vertical="center" wrapText="1"/>
    </xf>
    <xf numFmtId="0" fontId="2" fillId="0" borderId="0" xfId="0" applyFont="1" applyBorder="1" applyAlignment="1">
      <alignment horizontal="center" wrapText="1"/>
    </xf>
    <xf numFmtId="0" fontId="0" fillId="0" borderId="0" xfId="0" applyBorder="1"/>
    <xf numFmtId="0" fontId="5" fillId="0" borderId="0" xfId="0" applyFont="1" applyBorder="1" applyAlignment="1">
      <alignment horizontal="center"/>
    </xf>
    <xf numFmtId="0" fontId="2" fillId="0" borderId="0" xfId="0" applyFont="1" applyBorder="1" applyAlignment="1">
      <alignment horizontal="left"/>
    </xf>
    <xf numFmtId="0" fontId="0" fillId="0" borderId="0" xfId="0" applyBorder="1"/>
    <xf numFmtId="0" fontId="2" fillId="0" borderId="0" xfId="0" applyFont="1" applyBorder="1"/>
    <xf numFmtId="0" fontId="4" fillId="0" borderId="0" xfId="2" applyFont="1" applyBorder="1" applyAlignment="1">
      <alignment horizontal="left"/>
    </xf>
    <xf numFmtId="0" fontId="0" fillId="0" borderId="0" xfId="0" applyFont="1" applyBorder="1" applyAlignment="1">
      <alignment wrapText="1"/>
    </xf>
    <xf numFmtId="0" fontId="0" fillId="0" borderId="0" xfId="0" applyBorder="1" applyAlignment="1">
      <alignment vertical="center"/>
    </xf>
    <xf numFmtId="0" fontId="2" fillId="0" borderId="0" xfId="0" applyFont="1" applyBorder="1" applyAlignment="1">
      <alignment horizontal="center"/>
    </xf>
    <xf numFmtId="0" fontId="5" fillId="0" borderId="0" xfId="0" applyFont="1" applyBorder="1" applyAlignment="1">
      <alignment vertical="center"/>
    </xf>
    <xf numFmtId="0" fontId="3" fillId="0" borderId="0" xfId="0" applyFont="1" applyBorder="1" applyAlignment="1">
      <alignment horizontal="center" wrapText="1"/>
    </xf>
    <xf numFmtId="0" fontId="5" fillId="0" borderId="0" xfId="0" applyFont="1" applyBorder="1" applyAlignment="1">
      <alignment vertical="center" wrapText="1"/>
    </xf>
    <xf numFmtId="0" fontId="2" fillId="0" borderId="0" xfId="0" applyFont="1" applyBorder="1" applyAlignment="1">
      <alignment horizontal="center" wrapText="1"/>
    </xf>
    <xf numFmtId="0" fontId="2" fillId="0" borderId="0" xfId="0" applyFont="1" applyBorder="1" applyAlignment="1">
      <alignment horizontal="center" vertical="center" wrapText="1"/>
    </xf>
    <xf numFmtId="0" fontId="0" fillId="0" borderId="0" xfId="0" applyAlignment="1">
      <alignment vertical="top"/>
    </xf>
    <xf numFmtId="0" fontId="2" fillId="0" borderId="0" xfId="0" applyFont="1" applyAlignment="1">
      <alignment horizontal="center" vertical="top"/>
    </xf>
    <xf numFmtId="0" fontId="2" fillId="0" borderId="0" xfId="0" applyFont="1" applyAlignment="1">
      <alignment horizontal="center"/>
    </xf>
    <xf numFmtId="0" fontId="5" fillId="0" borderId="0" xfId="0" applyFont="1" applyBorder="1" applyAlignment="1">
      <alignment vertical="top"/>
    </xf>
    <xf numFmtId="0" fontId="5" fillId="0" borderId="0" xfId="0" applyFont="1" applyBorder="1" applyAlignment="1">
      <alignment horizontal="center" vertical="top" wrapText="1"/>
    </xf>
    <xf numFmtId="0" fontId="0" fillId="0" borderId="0" xfId="0" applyBorder="1" applyAlignment="1">
      <alignment vertical="top"/>
    </xf>
    <xf numFmtId="0" fontId="0" fillId="0" borderId="0" xfId="0" applyFont="1" applyBorder="1" applyAlignment="1">
      <alignment vertical="top" wrapText="1"/>
    </xf>
    <xf numFmtId="0" fontId="0" fillId="0" borderId="0" xfId="0" applyFont="1" applyAlignment="1">
      <alignment wrapText="1"/>
    </xf>
    <xf numFmtId="0" fontId="0" fillId="0" borderId="0" xfId="0" applyAlignment="1">
      <alignment vertical="center"/>
    </xf>
    <xf numFmtId="0" fontId="9" fillId="0" borderId="0" xfId="0" applyFont="1" applyFill="1" applyBorder="1" applyAlignment="1">
      <alignment horizontal="center"/>
    </xf>
    <xf numFmtId="14" fontId="8" fillId="0" borderId="0" xfId="0" applyNumberFormat="1" applyFont="1" applyFill="1" applyBorder="1" applyAlignment="1">
      <alignment horizontal="center" wrapText="1"/>
    </xf>
    <xf numFmtId="14" fontId="8" fillId="0" borderId="0" xfId="0" applyNumberFormat="1" applyFont="1" applyFill="1" applyBorder="1" applyAlignment="1">
      <alignment horizontal="center" vertical="center"/>
    </xf>
    <xf numFmtId="0" fontId="8" fillId="0" borderId="0" xfId="0" applyFont="1" applyFill="1" applyBorder="1" applyAlignment="1">
      <alignment horizontal="center"/>
    </xf>
    <xf numFmtId="0" fontId="0" fillId="0" borderId="0" xfId="0" applyAlignment="1">
      <alignment wrapText="1"/>
    </xf>
    <xf numFmtId="0" fontId="9" fillId="0" borderId="0" xfId="0" applyFont="1" applyBorder="1" applyAlignment="1">
      <alignment horizontal="center"/>
    </xf>
    <xf numFmtId="0" fontId="10" fillId="0" borderId="0" xfId="2" applyFont="1" applyBorder="1" applyAlignment="1">
      <alignment horizontal="center"/>
    </xf>
    <xf numFmtId="166" fontId="9" fillId="0" borderId="0" xfId="1" applyNumberFormat="1" applyFont="1" applyFill="1" applyBorder="1" applyAlignment="1">
      <alignment horizontal="center"/>
    </xf>
    <xf numFmtId="166" fontId="9" fillId="0" borderId="0" xfId="1" applyNumberFormat="1" applyFont="1" applyFill="1" applyBorder="1" applyAlignment="1">
      <alignment horizontal="center" vertical="center"/>
    </xf>
    <xf numFmtId="1" fontId="9" fillId="0" borderId="0" xfId="1" applyNumberFormat="1" applyFont="1" applyFill="1" applyBorder="1" applyAlignment="1">
      <alignment horizontal="right"/>
    </xf>
    <xf numFmtId="166" fontId="10" fillId="0" borderId="0" xfId="1" applyNumberFormat="1" applyFont="1" applyFill="1" applyBorder="1" applyAlignment="1">
      <alignment horizontal="center" vertical="center"/>
    </xf>
    <xf numFmtId="1" fontId="10" fillId="0" borderId="0" xfId="1" applyNumberFormat="1" applyFont="1" applyFill="1" applyBorder="1" applyAlignment="1">
      <alignment horizontal="right" vertical="center"/>
    </xf>
    <xf numFmtId="164" fontId="9" fillId="0" borderId="0" xfId="1" applyNumberFormat="1" applyFont="1" applyFill="1" applyBorder="1" applyAlignment="1">
      <alignment horizontal="center"/>
    </xf>
    <xf numFmtId="164" fontId="10" fillId="0" borderId="0" xfId="1" applyNumberFormat="1" applyFont="1" applyFill="1" applyBorder="1" applyAlignment="1">
      <alignment horizontal="center" vertical="center"/>
    </xf>
    <xf numFmtId="1" fontId="10" fillId="0" borderId="0" xfId="1" applyNumberFormat="1" applyFont="1" applyFill="1" applyBorder="1" applyAlignment="1">
      <alignment horizontal="center" vertical="center"/>
    </xf>
    <xf numFmtId="166" fontId="10" fillId="0" borderId="0" xfId="1" applyNumberFormat="1" applyFont="1" applyFill="1" applyBorder="1" applyAlignment="1">
      <alignment horizontal="center"/>
    </xf>
    <xf numFmtId="167" fontId="10" fillId="0" borderId="0" xfId="1" applyNumberFormat="1" applyFont="1" applyFill="1" applyBorder="1" applyAlignment="1">
      <alignment horizontal="center" vertical="center"/>
    </xf>
    <xf numFmtId="0" fontId="9" fillId="0" borderId="0" xfId="0" applyFont="1" applyAlignment="1">
      <alignment horizontal="center"/>
    </xf>
    <xf numFmtId="0" fontId="10" fillId="0" borderId="0" xfId="2" applyFont="1" applyAlignment="1">
      <alignment horizontal="center"/>
    </xf>
    <xf numFmtId="0" fontId="10" fillId="0" borderId="1" xfId="2" applyFont="1" applyBorder="1" applyAlignment="1">
      <alignment horizontal="center"/>
    </xf>
    <xf numFmtId="0" fontId="9" fillId="0" borderId="2" xfId="0" applyFont="1" applyBorder="1" applyAlignment="1">
      <alignment horizontal="center"/>
    </xf>
    <xf numFmtId="0" fontId="10" fillId="0" borderId="2" xfId="2" applyFont="1" applyBorder="1" applyAlignment="1">
      <alignment horizontal="center"/>
    </xf>
    <xf numFmtId="0" fontId="12" fillId="0" borderId="0" xfId="0" applyFont="1" applyFill="1" applyBorder="1" applyAlignment="1">
      <alignment horizontal="center"/>
    </xf>
    <xf numFmtId="0" fontId="6" fillId="0" borderId="0" xfId="0" applyFont="1" applyAlignment="1">
      <alignment wrapText="1"/>
    </xf>
    <xf numFmtId="0" fontId="6" fillId="0" borderId="0" xfId="0" applyFont="1"/>
    <xf numFmtId="0" fontId="6" fillId="0" borderId="0" xfId="0" applyFont="1" applyFill="1" applyBorder="1"/>
    <xf numFmtId="0" fontId="6" fillId="0" borderId="0" xfId="0" applyFont="1" applyFill="1" applyBorder="1" applyAlignment="1">
      <alignment horizontal="center"/>
    </xf>
    <xf numFmtId="0" fontId="11" fillId="0" borderId="0" xfId="0" applyFont="1" applyFill="1" applyBorder="1" applyAlignment="1">
      <alignment horizontal="center"/>
    </xf>
    <xf numFmtId="0" fontId="6" fillId="0" borderId="0" xfId="0" applyFont="1" applyFill="1" applyBorder="1" applyAlignment="1">
      <alignment vertical="center" wrapText="1"/>
    </xf>
    <xf numFmtId="0" fontId="6" fillId="0" borderId="0" xfId="0" applyFont="1" applyFill="1" applyAlignment="1">
      <alignment wrapText="1"/>
    </xf>
    <xf numFmtId="0" fontId="6" fillId="0" borderId="0" xfId="0" applyFont="1" applyFill="1" applyBorder="1" applyAlignment="1">
      <alignment wrapText="1"/>
    </xf>
    <xf numFmtId="1" fontId="0" fillId="0" borderId="0" xfId="0" applyNumberFormat="1" applyFill="1" applyBorder="1" applyAlignment="1">
      <alignment horizontal="center"/>
    </xf>
    <xf numFmtId="0" fontId="0" fillId="0" borderId="0" xfId="0" applyFill="1" applyBorder="1" applyAlignment="1">
      <alignment horizontal="center"/>
    </xf>
    <xf numFmtId="1" fontId="0" fillId="0" borderId="0" xfId="1" applyNumberFormat="1" applyFont="1" applyFill="1" applyBorder="1" applyAlignment="1">
      <alignment horizontal="center"/>
    </xf>
    <xf numFmtId="1" fontId="12" fillId="0" borderId="0" xfId="0" applyNumberFormat="1" applyFont="1" applyFill="1" applyBorder="1" applyAlignment="1">
      <alignment horizontal="center"/>
    </xf>
    <xf numFmtId="0" fontId="9" fillId="0" borderId="0" xfId="0" applyFont="1" applyFill="1" applyBorder="1" applyAlignment="1">
      <alignment horizontal="right"/>
    </xf>
    <xf numFmtId="165" fontId="9" fillId="0" borderId="0" xfId="1" applyFont="1" applyFill="1" applyBorder="1" applyAlignment="1">
      <alignment horizontal="right"/>
    </xf>
    <xf numFmtId="0" fontId="9" fillId="0" borderId="0" xfId="1" applyNumberFormat="1" applyFont="1" applyFill="1" applyBorder="1" applyAlignment="1">
      <alignment horizontal="right"/>
    </xf>
    <xf numFmtId="0" fontId="0" fillId="0" borderId="0" xfId="0" applyBorder="1" applyAlignment="1">
      <alignment vertical="center" wrapText="1"/>
    </xf>
    <xf numFmtId="164" fontId="13" fillId="0" borderId="0" xfId="1" applyNumberFormat="1" applyFont="1" applyFill="1" applyBorder="1" applyAlignment="1">
      <alignment horizontal="center"/>
    </xf>
    <xf numFmtId="1" fontId="10" fillId="0" borderId="0" xfId="1" applyNumberFormat="1" applyFont="1" applyFill="1" applyBorder="1" applyAlignment="1">
      <alignment horizontal="right"/>
    </xf>
    <xf numFmtId="14" fontId="10" fillId="0" borderId="0" xfId="0" applyNumberFormat="1" applyFont="1" applyFill="1" applyBorder="1" applyAlignment="1">
      <alignment horizontal="center"/>
    </xf>
    <xf numFmtId="14" fontId="10" fillId="0" borderId="0" xfId="0" applyNumberFormat="1" applyFont="1" applyFill="1" applyBorder="1" applyAlignment="1">
      <alignment horizontal="center" vertical="center"/>
    </xf>
    <xf numFmtId="0" fontId="10" fillId="0" borderId="0" xfId="0" applyFont="1" applyFill="1" applyBorder="1" applyAlignment="1">
      <alignment horizontal="center"/>
    </xf>
    <xf numFmtId="164" fontId="10" fillId="0" borderId="0" xfId="1" applyNumberFormat="1" applyFont="1" applyFill="1" applyBorder="1" applyAlignment="1">
      <alignment horizontal="center"/>
    </xf>
    <xf numFmtId="1" fontId="10" fillId="0" borderId="0" xfId="1" applyNumberFormat="1" applyFont="1" applyFill="1" applyBorder="1" applyAlignment="1">
      <alignment horizontal="center"/>
    </xf>
    <xf numFmtId="167" fontId="10" fillId="0" borderId="0" xfId="1" applyNumberFormat="1" applyFont="1" applyFill="1" applyBorder="1" applyAlignment="1">
      <alignment horizontal="center"/>
    </xf>
  </cellXfs>
  <cellStyles count="3">
    <cellStyle name="Comma" xfId="1" builtinId="3"/>
    <cellStyle name="Normal" xfId="0" builtinId="0"/>
    <cellStyle name="Standaard 3" xfId="2"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4472C4"/>
      <rgbColor rgb="FF33CCCC"/>
      <rgbColor rgb="FF92D05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5"/>
  <sheetViews>
    <sheetView zoomScaleNormal="100" workbookViewId="0">
      <selection activeCell="B1" sqref="B1"/>
    </sheetView>
  </sheetViews>
  <sheetFormatPr baseColWidth="10" defaultColWidth="9.1640625" defaultRowHeight="16" x14ac:dyDescent="0.2"/>
  <cols>
    <col min="1" max="1" width="24.5" style="1" bestFit="1" customWidth="1"/>
    <col min="2" max="2" width="60.83203125" style="1" bestFit="1" customWidth="1"/>
    <col min="3" max="3" width="22.1640625" style="1" customWidth="1"/>
    <col min="4" max="4" width="16.33203125" style="1" customWidth="1"/>
    <col min="5" max="5" width="19.83203125" style="1" customWidth="1"/>
    <col min="6" max="6" width="35.33203125" style="1" customWidth="1"/>
    <col min="7" max="7" width="34.33203125" style="1" customWidth="1"/>
    <col min="8" max="8" width="32.83203125" style="1" customWidth="1"/>
    <col min="9" max="1024" width="9.1640625" style="1"/>
  </cols>
  <sheetData>
    <row r="1" spans="1:8" x14ac:dyDescent="0.2">
      <c r="A1" s="1" t="s">
        <v>0</v>
      </c>
      <c r="B1" s="1" t="s">
        <v>386</v>
      </c>
    </row>
    <row r="2" spans="1:8" x14ac:dyDescent="0.2">
      <c r="A2" s="1" t="s">
        <v>1</v>
      </c>
    </row>
    <row r="4" spans="1:8" ht="17" x14ac:dyDescent="0.2">
      <c r="A4" s="2" t="s">
        <v>131</v>
      </c>
      <c r="B4" s="2" t="s">
        <v>3</v>
      </c>
      <c r="C4" s="2" t="s">
        <v>4</v>
      </c>
      <c r="D4" s="2" t="s">
        <v>5</v>
      </c>
      <c r="E4" s="2" t="s">
        <v>6</v>
      </c>
      <c r="F4" s="2" t="s">
        <v>7</v>
      </c>
      <c r="G4" s="2" t="s">
        <v>8</v>
      </c>
      <c r="H4" s="2" t="s">
        <v>9</v>
      </c>
    </row>
    <row r="5" spans="1:8" x14ac:dyDescent="0.2">
      <c r="A5" s="45" t="s">
        <v>10</v>
      </c>
      <c r="C5" s="69" t="s">
        <v>11</v>
      </c>
      <c r="D5" s="70" t="s">
        <v>11</v>
      </c>
      <c r="E5" s="71" t="s">
        <v>11</v>
      </c>
      <c r="F5" s="71" t="s">
        <v>11</v>
      </c>
      <c r="G5" s="71" t="s">
        <v>11</v>
      </c>
      <c r="H5" s="71" t="s">
        <v>11</v>
      </c>
    </row>
    <row r="6" spans="1:8" x14ac:dyDescent="0.2">
      <c r="A6" s="45" t="s">
        <v>12</v>
      </c>
      <c r="C6" s="43">
        <v>3075.575112</v>
      </c>
      <c r="D6" s="39">
        <v>0</v>
      </c>
      <c r="E6" s="43">
        <v>2495.3409369999999</v>
      </c>
      <c r="F6" s="68">
        <v>0</v>
      </c>
      <c r="G6" s="73">
        <v>0</v>
      </c>
      <c r="H6" s="43">
        <v>5570.9160489999995</v>
      </c>
    </row>
    <row r="7" spans="1:8" x14ac:dyDescent="0.2">
      <c r="A7" s="45" t="s">
        <v>13</v>
      </c>
      <c r="C7" s="43" t="s">
        <v>11</v>
      </c>
      <c r="D7" s="38">
        <v>460.7</v>
      </c>
      <c r="E7" s="43">
        <v>19.100000000000001</v>
      </c>
      <c r="F7" s="43" t="s">
        <v>11</v>
      </c>
      <c r="G7" s="73" t="s">
        <v>11</v>
      </c>
      <c r="H7" s="43">
        <v>479.8</v>
      </c>
    </row>
    <row r="8" spans="1:8" x14ac:dyDescent="0.2">
      <c r="A8" s="45" t="s">
        <v>14</v>
      </c>
      <c r="B8" s="3"/>
      <c r="C8" s="43">
        <v>243.29300000000001</v>
      </c>
      <c r="D8" s="39">
        <v>0</v>
      </c>
      <c r="E8" s="43">
        <v>1038.308</v>
      </c>
      <c r="F8" s="43">
        <v>273.56900000000002</v>
      </c>
      <c r="G8" s="73">
        <v>0</v>
      </c>
      <c r="H8" s="43">
        <v>1555.17</v>
      </c>
    </row>
    <row r="9" spans="1:8" x14ac:dyDescent="0.2">
      <c r="A9" s="46" t="s">
        <v>15</v>
      </c>
      <c r="B9" s="1" t="s">
        <v>378</v>
      </c>
      <c r="C9" s="38">
        <v>319</v>
      </c>
      <c r="D9" s="43">
        <v>507</v>
      </c>
      <c r="E9" s="68">
        <v>0</v>
      </c>
      <c r="F9" s="68">
        <v>0</v>
      </c>
      <c r="G9" s="73">
        <v>0</v>
      </c>
      <c r="H9" s="43">
        <v>666</v>
      </c>
    </row>
    <row r="10" spans="1:8" x14ac:dyDescent="0.2">
      <c r="A10" s="46" t="s">
        <v>16</v>
      </c>
      <c r="C10" s="38">
        <v>449.68650700000001</v>
      </c>
      <c r="D10" s="68">
        <v>0</v>
      </c>
      <c r="E10" s="43">
        <v>253.13138599999999</v>
      </c>
      <c r="F10" s="68">
        <v>0</v>
      </c>
      <c r="G10" s="73">
        <v>2.8893550000000001</v>
      </c>
      <c r="H10" s="43">
        <v>705.70724800000005</v>
      </c>
    </row>
    <row r="11" spans="1:8" x14ac:dyDescent="0.2">
      <c r="A11" s="46" t="s">
        <v>17</v>
      </c>
      <c r="C11" s="38" t="s">
        <v>11</v>
      </c>
      <c r="D11" s="43" t="s">
        <v>11</v>
      </c>
      <c r="E11" s="43" t="s">
        <v>11</v>
      </c>
      <c r="F11" s="43" t="s">
        <v>11</v>
      </c>
      <c r="G11" s="73">
        <v>0</v>
      </c>
      <c r="H11" s="43">
        <v>15381.099</v>
      </c>
    </row>
    <row r="12" spans="1:8" x14ac:dyDescent="0.2">
      <c r="A12" s="46" t="s">
        <v>18</v>
      </c>
      <c r="C12" s="38" t="s">
        <v>11</v>
      </c>
      <c r="D12" s="73" t="s">
        <v>11</v>
      </c>
      <c r="E12" s="43" t="s">
        <v>11</v>
      </c>
      <c r="F12" s="73" t="s">
        <v>11</v>
      </c>
      <c r="G12" s="73" t="s">
        <v>11</v>
      </c>
      <c r="H12" s="43">
        <v>890.44546300000002</v>
      </c>
    </row>
    <row r="13" spans="1:8" x14ac:dyDescent="0.2">
      <c r="A13" s="46" t="s">
        <v>19</v>
      </c>
      <c r="B13" s="17"/>
      <c r="C13" s="38">
        <v>104.145</v>
      </c>
      <c r="D13" s="68">
        <v>0</v>
      </c>
      <c r="E13" s="43">
        <v>1626.597</v>
      </c>
      <c r="F13" s="68">
        <v>0</v>
      </c>
      <c r="G13" s="73">
        <v>0</v>
      </c>
      <c r="H13" s="43">
        <v>1730.742</v>
      </c>
    </row>
    <row r="14" spans="1:8" x14ac:dyDescent="0.2">
      <c r="A14" s="46" t="s">
        <v>20</v>
      </c>
      <c r="C14" s="38" t="s">
        <v>11</v>
      </c>
      <c r="D14" s="68" t="s">
        <v>11</v>
      </c>
      <c r="E14" s="43" t="s">
        <v>11</v>
      </c>
      <c r="F14" s="68" t="s">
        <v>11</v>
      </c>
      <c r="G14" s="73" t="s">
        <v>11</v>
      </c>
      <c r="H14" s="43" t="s">
        <v>11</v>
      </c>
    </row>
    <row r="15" spans="1:8" x14ac:dyDescent="0.2">
      <c r="A15" s="46" t="s">
        <v>21</v>
      </c>
      <c r="C15" s="39">
        <v>0</v>
      </c>
      <c r="D15" s="68">
        <v>0</v>
      </c>
      <c r="E15" s="43">
        <v>358.08</v>
      </c>
      <c r="F15" s="68">
        <v>0</v>
      </c>
      <c r="G15" s="73">
        <v>629.14</v>
      </c>
      <c r="H15" s="43">
        <v>987.22</v>
      </c>
    </row>
    <row r="16" spans="1:8" x14ac:dyDescent="0.2">
      <c r="A16" s="46" t="s">
        <v>22</v>
      </c>
      <c r="B16" s="1" t="s">
        <v>379</v>
      </c>
      <c r="C16" s="38">
        <v>915.43600000000004</v>
      </c>
      <c r="D16" s="43">
        <v>5.6574999999999998</v>
      </c>
      <c r="E16" s="43">
        <v>4474.0529999999999</v>
      </c>
      <c r="F16" s="68">
        <v>20.880700000000001</v>
      </c>
      <c r="G16" s="73">
        <v>0</v>
      </c>
      <c r="H16" s="43">
        <v>5416.0271999999995</v>
      </c>
    </row>
    <row r="17" spans="1:8" ht="34" x14ac:dyDescent="0.2">
      <c r="A17" s="46" t="s">
        <v>23</v>
      </c>
      <c r="B17" s="17" t="s">
        <v>380</v>
      </c>
      <c r="C17" s="38">
        <v>155</v>
      </c>
      <c r="D17" s="68">
        <v>0</v>
      </c>
      <c r="E17" s="43">
        <v>62.8</v>
      </c>
      <c r="F17" s="43">
        <v>86.7</v>
      </c>
      <c r="G17" s="73">
        <v>0</v>
      </c>
      <c r="H17" s="43">
        <v>304.5</v>
      </c>
    </row>
    <row r="18" spans="1:8" x14ac:dyDescent="0.2">
      <c r="A18" s="46" t="s">
        <v>24</v>
      </c>
      <c r="C18" s="38">
        <v>362.8</v>
      </c>
      <c r="D18" s="68">
        <v>0</v>
      </c>
      <c r="E18" s="43">
        <v>1272.2</v>
      </c>
      <c r="F18" s="68">
        <v>0</v>
      </c>
      <c r="G18" s="73">
        <v>0</v>
      </c>
      <c r="H18" s="43">
        <v>1635</v>
      </c>
    </row>
    <row r="19" spans="1:8" x14ac:dyDescent="0.2">
      <c r="A19" s="46" t="s">
        <v>25</v>
      </c>
      <c r="C19" s="38">
        <v>359</v>
      </c>
      <c r="D19" s="68">
        <v>0</v>
      </c>
      <c r="E19" s="68">
        <v>0</v>
      </c>
      <c r="F19" s="68">
        <v>0</v>
      </c>
      <c r="G19" s="73">
        <v>0</v>
      </c>
      <c r="H19" s="43">
        <v>359</v>
      </c>
    </row>
    <row r="20" spans="1:8" x14ac:dyDescent="0.2">
      <c r="A20" s="46" t="s">
        <v>26</v>
      </c>
      <c r="C20" s="38">
        <v>1677.956938</v>
      </c>
      <c r="D20" s="68">
        <v>0</v>
      </c>
      <c r="E20" s="43">
        <v>4281.7375359999996</v>
      </c>
      <c r="F20" s="68">
        <v>9</v>
      </c>
      <c r="G20" s="73">
        <v>0</v>
      </c>
      <c r="H20" s="43">
        <v>5968.6944739999999</v>
      </c>
    </row>
    <row r="21" spans="1:8" x14ac:dyDescent="0.2">
      <c r="A21" s="46" t="s">
        <v>27</v>
      </c>
      <c r="C21" s="38">
        <v>259.74151000000001</v>
      </c>
      <c r="D21" s="68">
        <v>0</v>
      </c>
      <c r="E21" s="43">
        <v>151.74350000000001</v>
      </c>
      <c r="F21" s="68">
        <v>0</v>
      </c>
      <c r="G21" s="73">
        <v>0</v>
      </c>
      <c r="H21" s="43">
        <v>411.48500999999999</v>
      </c>
    </row>
    <row r="22" spans="1:8" x14ac:dyDescent="0.2">
      <c r="A22" s="46" t="s">
        <v>28</v>
      </c>
      <c r="C22" s="38">
        <v>3633.92</v>
      </c>
      <c r="D22" s="68">
        <v>0</v>
      </c>
      <c r="E22" s="43">
        <v>2045</v>
      </c>
      <c r="F22" s="68">
        <v>0</v>
      </c>
      <c r="G22" s="73">
        <v>0</v>
      </c>
      <c r="H22" s="43">
        <v>5678.92</v>
      </c>
    </row>
    <row r="23" spans="1:8" x14ac:dyDescent="0.2">
      <c r="A23" s="46" t="s">
        <v>29</v>
      </c>
      <c r="C23" s="38">
        <v>3229</v>
      </c>
      <c r="D23" s="43">
        <v>412</v>
      </c>
      <c r="E23" s="43">
        <v>1545</v>
      </c>
      <c r="F23" s="68">
        <v>0</v>
      </c>
      <c r="G23" s="73">
        <v>0</v>
      </c>
      <c r="H23" s="43">
        <v>5186</v>
      </c>
    </row>
    <row r="24" spans="1:8" x14ac:dyDescent="0.2">
      <c r="A24" s="46" t="s">
        <v>30</v>
      </c>
      <c r="C24" s="38" t="s">
        <v>11</v>
      </c>
      <c r="D24" s="43" t="s">
        <v>11</v>
      </c>
      <c r="E24" s="43" t="s">
        <v>11</v>
      </c>
      <c r="F24" s="43" t="s">
        <v>11</v>
      </c>
      <c r="G24" s="73" t="s">
        <v>11</v>
      </c>
      <c r="H24" s="43" t="s">
        <v>11</v>
      </c>
    </row>
    <row r="25" spans="1:8" x14ac:dyDescent="0.2">
      <c r="A25" s="46" t="s">
        <v>31</v>
      </c>
      <c r="B25" s="1" t="s">
        <v>381</v>
      </c>
      <c r="C25" s="38">
        <v>344.76100000000002</v>
      </c>
      <c r="D25" s="43">
        <v>51.411000000000001</v>
      </c>
      <c r="E25" s="43">
        <v>30.242149999999999</v>
      </c>
      <c r="F25" s="68">
        <v>178.42885000000001</v>
      </c>
      <c r="G25" s="73">
        <v>0</v>
      </c>
      <c r="H25" s="43">
        <v>604.84300000000007</v>
      </c>
    </row>
    <row r="26" spans="1:8" x14ac:dyDescent="0.2">
      <c r="A26" s="46" t="s">
        <v>32</v>
      </c>
      <c r="C26" s="38" t="s">
        <v>11</v>
      </c>
      <c r="D26" s="43" t="s">
        <v>11</v>
      </c>
      <c r="E26" s="43" t="s">
        <v>11</v>
      </c>
      <c r="F26" s="43" t="s">
        <v>11</v>
      </c>
      <c r="G26" s="73" t="s">
        <v>11</v>
      </c>
      <c r="H26" s="43" t="s">
        <v>11</v>
      </c>
    </row>
    <row r="27" spans="1:8" x14ac:dyDescent="0.2">
      <c r="A27" s="46" t="s">
        <v>33</v>
      </c>
      <c r="C27" s="38" t="s">
        <v>11</v>
      </c>
      <c r="D27" s="43" t="s">
        <v>11</v>
      </c>
      <c r="E27" s="43" t="s">
        <v>11</v>
      </c>
      <c r="F27" s="43" t="s">
        <v>11</v>
      </c>
      <c r="G27" s="73" t="s">
        <v>11</v>
      </c>
      <c r="H27" s="43" t="s">
        <v>11</v>
      </c>
    </row>
    <row r="28" spans="1:8" x14ac:dyDescent="0.2">
      <c r="A28" s="47" t="s">
        <v>34</v>
      </c>
      <c r="B28" s="4"/>
      <c r="C28" s="38" t="s">
        <v>11</v>
      </c>
      <c r="D28" s="43" t="s">
        <v>11</v>
      </c>
      <c r="E28" s="43" t="s">
        <v>11</v>
      </c>
      <c r="F28" s="43" t="s">
        <v>11</v>
      </c>
      <c r="G28" s="73" t="s">
        <v>11</v>
      </c>
      <c r="H28" s="43" t="s">
        <v>11</v>
      </c>
    </row>
    <row r="29" spans="1:8" x14ac:dyDescent="0.2">
      <c r="A29" s="46" t="s">
        <v>35</v>
      </c>
      <c r="C29" s="38" t="s">
        <v>11</v>
      </c>
      <c r="D29" s="73" t="s">
        <v>11</v>
      </c>
      <c r="E29" s="43" t="s">
        <v>11</v>
      </c>
      <c r="F29" s="43" t="s">
        <v>11</v>
      </c>
      <c r="G29" s="73" t="s">
        <v>11</v>
      </c>
      <c r="H29" s="43" t="s">
        <v>11</v>
      </c>
    </row>
    <row r="30" spans="1:8" x14ac:dyDescent="0.2">
      <c r="A30" s="46" t="s">
        <v>36</v>
      </c>
      <c r="C30" s="38">
        <v>4700</v>
      </c>
      <c r="D30" s="43">
        <v>3200</v>
      </c>
      <c r="E30" s="43">
        <v>1600</v>
      </c>
      <c r="F30" s="68">
        <v>0</v>
      </c>
      <c r="G30" s="73">
        <v>0</v>
      </c>
      <c r="H30" s="43">
        <v>9500</v>
      </c>
    </row>
    <row r="31" spans="1:8" x14ac:dyDescent="0.2">
      <c r="A31" s="46" t="s">
        <v>37</v>
      </c>
      <c r="B31" s="1" t="s">
        <v>382</v>
      </c>
      <c r="C31" s="38">
        <v>3484.1790000000001</v>
      </c>
      <c r="D31" s="43">
        <v>282.82100000000003</v>
      </c>
      <c r="E31" s="43">
        <v>11407.929</v>
      </c>
      <c r="F31" s="43">
        <v>156.83199999999999</v>
      </c>
      <c r="G31" s="73">
        <v>0</v>
      </c>
      <c r="H31" s="43">
        <v>15331.761</v>
      </c>
    </row>
    <row r="32" spans="1:8" x14ac:dyDescent="0.2">
      <c r="A32" s="46" t="s">
        <v>38</v>
      </c>
      <c r="C32" s="38" t="s">
        <v>11</v>
      </c>
      <c r="D32" s="43" t="s">
        <v>11</v>
      </c>
      <c r="E32" s="43" t="s">
        <v>11</v>
      </c>
      <c r="F32" s="43" t="s">
        <v>11</v>
      </c>
      <c r="G32" s="73" t="s">
        <v>11</v>
      </c>
      <c r="H32" s="43" t="s">
        <v>11</v>
      </c>
    </row>
    <row r="33" spans="1:8" x14ac:dyDescent="0.2">
      <c r="A33" s="46" t="s">
        <v>39</v>
      </c>
      <c r="C33" s="39">
        <v>0</v>
      </c>
      <c r="D33" s="68">
        <v>0</v>
      </c>
      <c r="E33" s="68">
        <v>0</v>
      </c>
      <c r="F33" s="43">
        <v>1.0735650000000001</v>
      </c>
      <c r="G33" s="73">
        <v>97.023526000000004</v>
      </c>
      <c r="H33" s="43">
        <v>98.097091000000006</v>
      </c>
    </row>
    <row r="34" spans="1:8" x14ac:dyDescent="0.2">
      <c r="A34" s="46" t="s">
        <v>40</v>
      </c>
      <c r="C34" s="39" t="s">
        <v>11</v>
      </c>
      <c r="D34" s="68" t="s">
        <v>11</v>
      </c>
      <c r="E34" s="68" t="s">
        <v>11</v>
      </c>
      <c r="F34" s="43" t="s">
        <v>11</v>
      </c>
      <c r="G34" s="73" t="s">
        <v>11</v>
      </c>
      <c r="H34" s="43" t="s">
        <v>11</v>
      </c>
    </row>
    <row r="35" spans="1:8" x14ac:dyDescent="0.2">
      <c r="A35" s="46" t="s">
        <v>41</v>
      </c>
      <c r="B35" s="1" t="s">
        <v>383</v>
      </c>
      <c r="C35" s="39">
        <v>14.682899000000001</v>
      </c>
      <c r="D35" s="68">
        <v>0</v>
      </c>
      <c r="E35" s="68">
        <v>0</v>
      </c>
      <c r="F35" s="68">
        <v>18.622971</v>
      </c>
      <c r="G35" s="73">
        <v>0</v>
      </c>
      <c r="H35" s="43">
        <v>33.305869999999999</v>
      </c>
    </row>
    <row r="36" spans="1:8" x14ac:dyDescent="0.2">
      <c r="A36" s="46" t="s">
        <v>42</v>
      </c>
      <c r="C36" s="38" t="s">
        <v>11</v>
      </c>
      <c r="D36" s="68" t="s">
        <v>11</v>
      </c>
      <c r="E36" s="43" t="s">
        <v>11</v>
      </c>
      <c r="F36" s="68" t="s">
        <v>11</v>
      </c>
      <c r="G36" s="73" t="s">
        <v>11</v>
      </c>
      <c r="H36" s="43" t="s">
        <v>11</v>
      </c>
    </row>
    <row r="37" spans="1:8" x14ac:dyDescent="0.2">
      <c r="A37" s="46" t="s">
        <v>43</v>
      </c>
      <c r="C37" s="38">
        <v>33.31</v>
      </c>
      <c r="D37" s="68">
        <v>0</v>
      </c>
      <c r="E37" s="43">
        <v>52.35</v>
      </c>
      <c r="F37" s="68">
        <v>0</v>
      </c>
      <c r="G37" s="73">
        <v>1.8502000000000001</v>
      </c>
      <c r="H37" s="43">
        <v>87.510199999999998</v>
      </c>
    </row>
    <row r="38" spans="1:8" x14ac:dyDescent="0.2">
      <c r="A38" s="46" t="s">
        <v>114</v>
      </c>
      <c r="C38" s="38" t="s">
        <v>11</v>
      </c>
      <c r="D38" s="43" t="s">
        <v>11</v>
      </c>
      <c r="E38" s="43" t="s">
        <v>11</v>
      </c>
      <c r="F38" s="43" t="s">
        <v>11</v>
      </c>
      <c r="G38" s="73" t="s">
        <v>11</v>
      </c>
      <c r="H38" s="43" t="s">
        <v>11</v>
      </c>
    </row>
    <row r="39" spans="1:8" x14ac:dyDescent="0.2">
      <c r="A39" s="46" t="s">
        <v>82</v>
      </c>
      <c r="C39" s="38">
        <v>778</v>
      </c>
      <c r="D39" s="68">
        <v>0</v>
      </c>
      <c r="E39" s="43">
        <v>412</v>
      </c>
      <c r="F39" s="68">
        <v>0</v>
      </c>
      <c r="G39" s="73">
        <v>11</v>
      </c>
      <c r="H39" s="43">
        <v>1201</v>
      </c>
    </row>
    <row r="40" spans="1:8" x14ac:dyDescent="0.2">
      <c r="A40" s="46" t="s">
        <v>115</v>
      </c>
      <c r="C40" s="38" t="s">
        <v>11</v>
      </c>
      <c r="D40" s="68" t="s">
        <v>11</v>
      </c>
      <c r="E40" s="43" t="s">
        <v>11</v>
      </c>
      <c r="F40" s="43" t="s">
        <v>11</v>
      </c>
      <c r="G40" s="73" t="s">
        <v>11</v>
      </c>
      <c r="H40" s="43" t="s">
        <v>11</v>
      </c>
    </row>
    <row r="41" spans="1:8" x14ac:dyDescent="0.2">
      <c r="A41" s="46" t="s">
        <v>116</v>
      </c>
      <c r="B41" s="1" t="s">
        <v>384</v>
      </c>
      <c r="C41" s="38">
        <v>1685.1</v>
      </c>
      <c r="D41" s="68">
        <v>0</v>
      </c>
      <c r="E41" s="43">
        <v>7800.9</v>
      </c>
      <c r="F41" s="43">
        <v>1042.7</v>
      </c>
      <c r="G41" s="73">
        <v>0</v>
      </c>
      <c r="H41" s="43">
        <v>10528.7</v>
      </c>
    </row>
    <row r="42" spans="1:8" x14ac:dyDescent="0.2">
      <c r="A42" s="46" t="s">
        <v>117</v>
      </c>
      <c r="C42" s="38">
        <v>239.880787</v>
      </c>
      <c r="D42" s="68">
        <v>0</v>
      </c>
      <c r="E42" s="43">
        <v>559.15783299999998</v>
      </c>
      <c r="F42" s="43" t="s">
        <v>11</v>
      </c>
      <c r="G42" s="73">
        <v>0</v>
      </c>
      <c r="H42" s="43">
        <v>799.03862000000004</v>
      </c>
    </row>
    <row r="43" spans="1:8" x14ac:dyDescent="0.2">
      <c r="A43" s="46" t="s">
        <v>118</v>
      </c>
      <c r="C43" s="38">
        <v>444.20800000000003</v>
      </c>
      <c r="D43" s="68">
        <v>0</v>
      </c>
      <c r="E43" s="43">
        <v>586.43700000000001</v>
      </c>
      <c r="F43" s="68">
        <v>0</v>
      </c>
      <c r="G43" s="73">
        <v>0</v>
      </c>
      <c r="H43" s="43">
        <v>1030.645</v>
      </c>
    </row>
    <row r="44" spans="1:8" x14ac:dyDescent="0.2">
      <c r="A44" s="46" t="s">
        <v>119</v>
      </c>
      <c r="C44" s="38">
        <v>11450</v>
      </c>
      <c r="D44" s="68">
        <v>0</v>
      </c>
      <c r="E44" s="43">
        <v>58120</v>
      </c>
      <c r="F44" s="68">
        <v>0</v>
      </c>
      <c r="G44" s="73">
        <v>0</v>
      </c>
      <c r="H44" s="43">
        <v>69570</v>
      </c>
    </row>
    <row r="45" spans="1:8" x14ac:dyDescent="0.2">
      <c r="A45" s="46" t="s">
        <v>120</v>
      </c>
      <c r="C45" s="38">
        <v>19.994700000000002</v>
      </c>
      <c r="D45" s="68">
        <v>0</v>
      </c>
      <c r="E45" s="43">
        <v>646.49530000000004</v>
      </c>
      <c r="F45" s="68">
        <v>0</v>
      </c>
      <c r="G45" s="73">
        <v>0</v>
      </c>
      <c r="H45" s="43">
        <v>666.49</v>
      </c>
    </row>
    <row r="46" spans="1:8" x14ac:dyDescent="0.2">
      <c r="A46" s="46" t="s">
        <v>121</v>
      </c>
      <c r="C46" s="38">
        <v>145.559923</v>
      </c>
      <c r="D46" s="68">
        <v>0</v>
      </c>
      <c r="E46" s="43">
        <v>6526.1456879999996</v>
      </c>
      <c r="F46" s="68">
        <v>0</v>
      </c>
      <c r="G46" s="73">
        <v>0</v>
      </c>
      <c r="H46" s="43">
        <v>6671.7056109999994</v>
      </c>
    </row>
    <row r="47" spans="1:8" x14ac:dyDescent="0.2">
      <c r="A47" s="46" t="s">
        <v>122</v>
      </c>
      <c r="B47" s="1" t="s">
        <v>385</v>
      </c>
      <c r="C47" s="38">
        <v>1142.4000000000001</v>
      </c>
      <c r="D47" s="68">
        <v>0</v>
      </c>
      <c r="E47" s="43">
        <v>2733.6</v>
      </c>
      <c r="F47" s="43">
        <v>204</v>
      </c>
      <c r="G47" s="73">
        <v>0</v>
      </c>
      <c r="H47" s="43">
        <v>4080</v>
      </c>
    </row>
    <row r="48" spans="1:8" x14ac:dyDescent="0.2">
      <c r="A48" s="46" t="s">
        <v>123</v>
      </c>
      <c r="C48" s="38">
        <v>221.42599999999999</v>
      </c>
      <c r="D48" s="68">
        <v>0</v>
      </c>
      <c r="E48" s="43">
        <v>665</v>
      </c>
      <c r="F48" s="68">
        <v>0</v>
      </c>
      <c r="G48" s="73">
        <v>0</v>
      </c>
      <c r="H48" s="43">
        <v>886.42599999999993</v>
      </c>
    </row>
    <row r="49" spans="1:8" x14ac:dyDescent="0.2">
      <c r="A49" s="46" t="s">
        <v>124</v>
      </c>
      <c r="C49" s="38">
        <v>374</v>
      </c>
      <c r="D49" s="43">
        <v>372</v>
      </c>
      <c r="E49" s="43">
        <v>177</v>
      </c>
      <c r="F49" s="68">
        <v>0</v>
      </c>
      <c r="G49" s="73">
        <v>0</v>
      </c>
      <c r="H49" s="43">
        <v>923</v>
      </c>
    </row>
    <row r="50" spans="1:8" x14ac:dyDescent="0.2">
      <c r="A50" s="46" t="s">
        <v>125</v>
      </c>
      <c r="C50" s="38" t="s">
        <v>11</v>
      </c>
      <c r="D50" s="43" t="s">
        <v>11</v>
      </c>
      <c r="E50" s="43" t="s">
        <v>11</v>
      </c>
      <c r="F50" s="68" t="s">
        <v>11</v>
      </c>
      <c r="G50" s="73" t="s">
        <v>11</v>
      </c>
      <c r="H50" s="43" t="s">
        <v>11</v>
      </c>
    </row>
    <row r="51" spans="1:8" x14ac:dyDescent="0.2">
      <c r="A51" s="46" t="s">
        <v>126</v>
      </c>
      <c r="C51" s="38" t="s">
        <v>11</v>
      </c>
      <c r="D51" s="43" t="s">
        <v>11</v>
      </c>
      <c r="E51" s="43" t="s">
        <v>11</v>
      </c>
      <c r="F51" s="68" t="s">
        <v>11</v>
      </c>
      <c r="G51" s="73" t="s">
        <v>11</v>
      </c>
      <c r="H51" s="43" t="s">
        <v>11</v>
      </c>
    </row>
    <row r="52" spans="1:8" x14ac:dyDescent="0.2">
      <c r="A52" s="46" t="s">
        <v>127</v>
      </c>
      <c r="C52" s="38">
        <v>1563.154</v>
      </c>
      <c r="D52" s="43">
        <v>1000.205</v>
      </c>
      <c r="E52" s="43">
        <v>3275.203</v>
      </c>
      <c r="F52" s="68">
        <v>0</v>
      </c>
      <c r="G52" s="73">
        <v>0</v>
      </c>
      <c r="H52" s="43">
        <v>5838.5619999999999</v>
      </c>
    </row>
    <row r="53" spans="1:8" x14ac:dyDescent="0.2">
      <c r="A53" s="46" t="s">
        <v>128</v>
      </c>
      <c r="C53" s="38">
        <f>138.522151-112.789568</f>
        <v>25.732583000000005</v>
      </c>
      <c r="D53" s="68">
        <v>0</v>
      </c>
      <c r="E53" s="43">
        <v>112.789568</v>
      </c>
      <c r="F53" s="68">
        <v>0</v>
      </c>
      <c r="G53" s="73">
        <v>0</v>
      </c>
      <c r="H53" s="43">
        <v>138.52215100000001</v>
      </c>
    </row>
    <row r="54" spans="1:8" x14ac:dyDescent="0.2">
      <c r="A54" s="46" t="s">
        <v>129</v>
      </c>
      <c r="C54" s="38">
        <v>21357.829862999999</v>
      </c>
      <c r="D54" s="68">
        <v>0</v>
      </c>
      <c r="E54" s="43">
        <v>28697.865395000001</v>
      </c>
      <c r="F54" s="43">
        <v>176.62464600000001</v>
      </c>
      <c r="G54" s="73">
        <v>9201.5600190000005</v>
      </c>
      <c r="H54" s="43">
        <v>59433.879923</v>
      </c>
    </row>
    <row r="55" spans="1:8" x14ac:dyDescent="0.2">
      <c r="A55" s="46" t="s">
        <v>130</v>
      </c>
      <c r="C55" s="38" t="s">
        <v>11</v>
      </c>
      <c r="D55" s="68" t="s">
        <v>11</v>
      </c>
      <c r="E55" s="43" t="s">
        <v>11</v>
      </c>
      <c r="F55" s="68" t="s">
        <v>11</v>
      </c>
      <c r="G55" s="73" t="s">
        <v>11</v>
      </c>
      <c r="H55" s="43" t="s">
        <v>11</v>
      </c>
    </row>
  </sheetData>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4E5A4-485D-4883-A227-F7694080E2FE}">
  <dimension ref="A1:G53"/>
  <sheetViews>
    <sheetView workbookViewId="0">
      <selection activeCell="B1" sqref="B1"/>
    </sheetView>
  </sheetViews>
  <sheetFormatPr baseColWidth="10" defaultColWidth="8.83203125" defaultRowHeight="15" x14ac:dyDescent="0.2"/>
  <cols>
    <col min="1" max="1" width="24.5" bestFit="1" customWidth="1"/>
    <col min="2" max="2" width="50.5" bestFit="1" customWidth="1"/>
    <col min="3" max="3" width="23.83203125" customWidth="1"/>
    <col min="4" max="4" width="15.33203125" customWidth="1"/>
    <col min="5" max="5" width="16.33203125" customWidth="1"/>
    <col min="6" max="6" width="17.6640625" customWidth="1"/>
    <col min="7" max="7" width="19" customWidth="1"/>
  </cols>
  <sheetData>
    <row r="1" spans="1:7" ht="16" x14ac:dyDescent="0.2">
      <c r="A1" s="13" t="s">
        <v>0</v>
      </c>
      <c r="B1" s="13" t="s">
        <v>387</v>
      </c>
    </row>
    <row r="2" spans="1:7" ht="16" x14ac:dyDescent="0.2">
      <c r="A2" s="13" t="s">
        <v>1</v>
      </c>
      <c r="B2" s="13"/>
    </row>
    <row r="4" spans="1:7" ht="17" x14ac:dyDescent="0.2">
      <c r="A4" s="6" t="s">
        <v>44</v>
      </c>
      <c r="B4" s="6" t="s">
        <v>45</v>
      </c>
      <c r="C4" s="29" t="s">
        <v>109</v>
      </c>
      <c r="D4" s="30" t="s">
        <v>110</v>
      </c>
      <c r="E4" s="31" t="s">
        <v>111</v>
      </c>
      <c r="F4" s="31" t="s">
        <v>112</v>
      </c>
      <c r="G4" s="31" t="s">
        <v>113</v>
      </c>
    </row>
    <row r="5" spans="1:7" ht="16" x14ac:dyDescent="0.2">
      <c r="A5" s="33" t="s">
        <v>10</v>
      </c>
      <c r="B5" s="8"/>
      <c r="C5" s="69" t="s">
        <v>11</v>
      </c>
      <c r="D5" s="70" t="s">
        <v>11</v>
      </c>
      <c r="E5" s="71" t="s">
        <v>11</v>
      </c>
      <c r="F5" s="71" t="s">
        <v>11</v>
      </c>
      <c r="G5" s="71" t="s">
        <v>11</v>
      </c>
    </row>
    <row r="6" spans="1:7" ht="16" x14ac:dyDescent="0.2">
      <c r="A6" s="33" t="s">
        <v>12</v>
      </c>
      <c r="C6" s="43">
        <v>55.20770883905309</v>
      </c>
      <c r="D6" s="39">
        <v>0</v>
      </c>
      <c r="E6" s="43">
        <v>44.792291160946917</v>
      </c>
      <c r="F6" s="68">
        <v>0</v>
      </c>
      <c r="G6" s="68">
        <v>0</v>
      </c>
    </row>
    <row r="7" spans="1:7" ht="16" x14ac:dyDescent="0.2">
      <c r="A7" s="33" t="s">
        <v>13</v>
      </c>
      <c r="C7" s="43">
        <v>0</v>
      </c>
      <c r="D7" s="38">
        <v>96.019174656106713</v>
      </c>
      <c r="E7" s="43">
        <v>3.9808253438932892</v>
      </c>
      <c r="F7" s="43">
        <v>0</v>
      </c>
      <c r="G7" s="43">
        <v>0</v>
      </c>
    </row>
    <row r="8" spans="1:7" ht="16" x14ac:dyDescent="0.2">
      <c r="A8" s="33" t="s">
        <v>14</v>
      </c>
      <c r="C8" s="43">
        <v>15.644141798002789</v>
      </c>
      <c r="D8" s="39">
        <v>0</v>
      </c>
      <c r="E8" s="43">
        <v>66.764919590784288</v>
      </c>
      <c r="F8" s="43">
        <v>17.590938611212923</v>
      </c>
      <c r="G8" s="68">
        <v>0</v>
      </c>
    </row>
    <row r="9" spans="1:7" ht="16" x14ac:dyDescent="0.2">
      <c r="A9" s="34" t="s">
        <v>15</v>
      </c>
      <c r="C9" s="38">
        <v>38.619854721549636</v>
      </c>
      <c r="D9" s="43">
        <v>61.380145278450357</v>
      </c>
      <c r="E9" s="68">
        <v>0</v>
      </c>
      <c r="F9" s="68">
        <v>0</v>
      </c>
      <c r="G9" s="68">
        <v>0</v>
      </c>
    </row>
    <row r="10" spans="1:7" ht="16" x14ac:dyDescent="0.2">
      <c r="A10" s="34" t="s">
        <v>16</v>
      </c>
      <c r="C10" s="38">
        <v>63.721395560896944</v>
      </c>
      <c r="D10" s="68">
        <v>0</v>
      </c>
      <c r="E10" s="43">
        <v>35.869177582826808</v>
      </c>
      <c r="F10" s="68">
        <v>0</v>
      </c>
      <c r="G10" s="43">
        <v>0.40942685627624442</v>
      </c>
    </row>
    <row r="11" spans="1:7" ht="16" x14ac:dyDescent="0.2">
      <c r="A11" s="34" t="s">
        <v>19</v>
      </c>
      <c r="B11" s="32"/>
      <c r="C11" s="38">
        <v>6.0173613398184136</v>
      </c>
      <c r="D11" s="68">
        <v>0</v>
      </c>
      <c r="E11" s="43">
        <v>93.982638660181578</v>
      </c>
      <c r="F11" s="68">
        <v>0</v>
      </c>
      <c r="G11" s="68">
        <v>0</v>
      </c>
    </row>
    <row r="12" spans="1:7" ht="16" x14ac:dyDescent="0.2">
      <c r="A12" s="34" t="s">
        <v>20</v>
      </c>
      <c r="C12" s="38" t="s">
        <v>11</v>
      </c>
      <c r="D12" s="43" t="s">
        <v>11</v>
      </c>
      <c r="E12" s="43" t="s">
        <v>11</v>
      </c>
      <c r="F12" s="43" t="s">
        <v>11</v>
      </c>
      <c r="G12" s="43" t="s">
        <v>11</v>
      </c>
    </row>
    <row r="13" spans="1:7" ht="16" x14ac:dyDescent="0.2">
      <c r="A13" s="34" t="s">
        <v>21</v>
      </c>
      <c r="C13" s="39">
        <v>0</v>
      </c>
      <c r="D13" s="68">
        <v>0</v>
      </c>
      <c r="E13" s="43">
        <v>36.271550414294687</v>
      </c>
      <c r="F13" s="68">
        <v>0</v>
      </c>
      <c r="G13" s="43">
        <v>63.728449585705313</v>
      </c>
    </row>
    <row r="14" spans="1:7" ht="16" x14ac:dyDescent="0.2">
      <c r="A14" s="34" t="s">
        <v>22</v>
      </c>
      <c r="C14" s="38">
        <v>16.90235233678295</v>
      </c>
      <c r="D14" s="72">
        <v>0.10445848573286337</v>
      </c>
      <c r="E14" s="43">
        <v>82.607653816805055</v>
      </c>
      <c r="F14" s="43">
        <v>0.38553536067913402</v>
      </c>
      <c r="G14" s="68">
        <v>0</v>
      </c>
    </row>
    <row r="15" spans="1:7" ht="16" x14ac:dyDescent="0.2">
      <c r="A15" s="34" t="s">
        <v>23</v>
      </c>
      <c r="C15" s="38">
        <v>50.903119868637113</v>
      </c>
      <c r="D15" s="68">
        <v>0</v>
      </c>
      <c r="E15" s="43">
        <v>20.623973727422001</v>
      </c>
      <c r="F15" s="43">
        <v>28.47290640394089</v>
      </c>
      <c r="G15" s="68">
        <v>0</v>
      </c>
    </row>
    <row r="16" spans="1:7" ht="16" x14ac:dyDescent="0.2">
      <c r="A16" s="34" t="s">
        <v>24</v>
      </c>
      <c r="C16" s="38">
        <v>22.189602446483182</v>
      </c>
      <c r="D16" s="68">
        <v>0</v>
      </c>
      <c r="E16" s="43">
        <v>77.810397553516822</v>
      </c>
      <c r="F16" s="68">
        <v>0</v>
      </c>
      <c r="G16" s="68">
        <v>0</v>
      </c>
    </row>
    <row r="17" spans="1:7" ht="16" x14ac:dyDescent="0.2">
      <c r="A17" s="34" t="s">
        <v>25</v>
      </c>
      <c r="C17" s="38">
        <v>100</v>
      </c>
      <c r="D17" s="68">
        <v>0</v>
      </c>
      <c r="E17" s="68">
        <v>0</v>
      </c>
      <c r="F17" s="68">
        <v>0</v>
      </c>
      <c r="G17" s="68">
        <v>0</v>
      </c>
    </row>
    <row r="18" spans="1:7" ht="16" x14ac:dyDescent="0.2">
      <c r="A18" s="34" t="s">
        <v>26</v>
      </c>
      <c r="C18" s="38">
        <v>28.112629073397599</v>
      </c>
      <c r="D18" s="68">
        <v>0</v>
      </c>
      <c r="E18" s="43">
        <v>71.736584183551557</v>
      </c>
      <c r="F18" s="43">
        <v>0.15078674305083889</v>
      </c>
      <c r="G18" s="68">
        <v>0</v>
      </c>
    </row>
    <row r="19" spans="1:7" ht="16" x14ac:dyDescent="0.2">
      <c r="A19" s="34" t="s">
        <v>27</v>
      </c>
      <c r="B19" s="32"/>
      <c r="C19" s="38">
        <v>63.122957990620364</v>
      </c>
      <c r="D19" s="68">
        <v>0</v>
      </c>
      <c r="E19" s="43">
        <v>36.877042009379643</v>
      </c>
      <c r="F19" s="68">
        <v>0</v>
      </c>
      <c r="G19" s="68">
        <v>0</v>
      </c>
    </row>
    <row r="20" spans="1:7" ht="16" x14ac:dyDescent="0.2">
      <c r="A20" s="34" t="s">
        <v>28</v>
      </c>
      <c r="C20" s="38">
        <v>63.989631831404559</v>
      </c>
      <c r="D20" s="68">
        <v>0</v>
      </c>
      <c r="E20" s="43">
        <v>36.010368168595434</v>
      </c>
      <c r="F20" s="68">
        <v>0</v>
      </c>
      <c r="G20" s="68">
        <v>0</v>
      </c>
    </row>
    <row r="21" spans="1:7" ht="16" x14ac:dyDescent="0.2">
      <c r="A21" s="34" t="s">
        <v>29</v>
      </c>
      <c r="C21" s="38">
        <v>62.263787119166992</v>
      </c>
      <c r="D21" s="43">
        <v>7.9444658696490551</v>
      </c>
      <c r="E21" s="43">
        <v>29.791747011183954</v>
      </c>
      <c r="F21" s="68">
        <v>0</v>
      </c>
      <c r="G21" s="68">
        <v>0</v>
      </c>
    </row>
    <row r="22" spans="1:7" ht="16" x14ac:dyDescent="0.2">
      <c r="A22" s="34" t="s">
        <v>30</v>
      </c>
      <c r="C22" s="38" t="s">
        <v>11</v>
      </c>
      <c r="D22" s="43" t="s">
        <v>11</v>
      </c>
      <c r="E22" s="43" t="s">
        <v>11</v>
      </c>
      <c r="F22" s="43" t="s">
        <v>11</v>
      </c>
      <c r="G22" s="43" t="s">
        <v>11</v>
      </c>
    </row>
    <row r="23" spans="1:7" ht="16" x14ac:dyDescent="0.2">
      <c r="A23" s="34" t="s">
        <v>31</v>
      </c>
      <c r="C23" s="41">
        <v>57.000081012758677</v>
      </c>
      <c r="D23" s="72">
        <v>8.4998917074348217</v>
      </c>
      <c r="E23" s="72">
        <v>4.9999999999999991</v>
      </c>
      <c r="F23" s="72">
        <v>29.500027279806496</v>
      </c>
      <c r="G23" s="68">
        <v>0</v>
      </c>
    </row>
    <row r="24" spans="1:7" ht="16" x14ac:dyDescent="0.2">
      <c r="A24" s="34" t="s">
        <v>32</v>
      </c>
      <c r="C24" s="41" t="s">
        <v>11</v>
      </c>
      <c r="D24" s="72" t="s">
        <v>11</v>
      </c>
      <c r="E24" s="72" t="s">
        <v>11</v>
      </c>
      <c r="F24" s="72" t="s">
        <v>11</v>
      </c>
      <c r="G24" s="43" t="s">
        <v>11</v>
      </c>
    </row>
    <row r="25" spans="1:7" ht="16" x14ac:dyDescent="0.2">
      <c r="A25" s="34" t="s">
        <v>33</v>
      </c>
      <c r="C25" s="41" t="s">
        <v>11</v>
      </c>
      <c r="D25" s="72" t="s">
        <v>11</v>
      </c>
      <c r="E25" s="72" t="s">
        <v>11</v>
      </c>
      <c r="F25" s="72" t="s">
        <v>11</v>
      </c>
      <c r="G25" s="43" t="s">
        <v>11</v>
      </c>
    </row>
    <row r="26" spans="1:7" ht="16" x14ac:dyDescent="0.2">
      <c r="A26" s="34" t="s">
        <v>34</v>
      </c>
      <c r="B26" s="32"/>
      <c r="C26" s="41" t="s">
        <v>11</v>
      </c>
      <c r="D26" s="72" t="s">
        <v>11</v>
      </c>
      <c r="E26" s="72" t="s">
        <v>11</v>
      </c>
      <c r="F26" s="72" t="s">
        <v>11</v>
      </c>
      <c r="G26" s="43" t="s">
        <v>11</v>
      </c>
    </row>
    <row r="27" spans="1:7" ht="16" x14ac:dyDescent="0.2">
      <c r="A27" s="34" t="s">
        <v>35</v>
      </c>
      <c r="C27" s="38" t="s">
        <v>11</v>
      </c>
      <c r="D27" s="43" t="s">
        <v>11</v>
      </c>
      <c r="E27" s="43" t="s">
        <v>11</v>
      </c>
      <c r="F27" s="43" t="s">
        <v>11</v>
      </c>
      <c r="G27" s="43" t="s">
        <v>11</v>
      </c>
    </row>
    <row r="28" spans="1:7" ht="16" x14ac:dyDescent="0.2">
      <c r="A28" s="34" t="s">
        <v>36</v>
      </c>
      <c r="C28" s="41">
        <v>49.473684210526315</v>
      </c>
      <c r="D28" s="72">
        <v>33.684210526315788</v>
      </c>
      <c r="E28" s="72">
        <v>16.842105263157894</v>
      </c>
      <c r="F28" s="68">
        <v>0</v>
      </c>
      <c r="G28" s="68">
        <v>0</v>
      </c>
    </row>
    <row r="29" spans="1:7" ht="16" x14ac:dyDescent="0.2">
      <c r="A29" s="34" t="s">
        <v>37</v>
      </c>
      <c r="C29" s="41">
        <v>22.725236846569679</v>
      </c>
      <c r="D29" s="72">
        <v>1.8446739418909546</v>
      </c>
      <c r="E29" s="72">
        <v>74.407166926225884</v>
      </c>
      <c r="F29" s="72">
        <v>1.0229222853134743</v>
      </c>
      <c r="G29" s="68">
        <v>0</v>
      </c>
    </row>
    <row r="30" spans="1:7" ht="16" x14ac:dyDescent="0.2">
      <c r="A30" s="34" t="s">
        <v>38</v>
      </c>
      <c r="C30" s="41" t="s">
        <v>11</v>
      </c>
      <c r="D30" s="72" t="s">
        <v>11</v>
      </c>
      <c r="E30" s="72" t="s">
        <v>11</v>
      </c>
      <c r="F30" s="72" t="s">
        <v>11</v>
      </c>
      <c r="G30" s="43" t="s">
        <v>11</v>
      </c>
    </row>
    <row r="31" spans="1:7" ht="16" x14ac:dyDescent="0.2">
      <c r="A31" s="34" t="s">
        <v>39</v>
      </c>
      <c r="C31" s="39">
        <v>0</v>
      </c>
      <c r="D31" s="68">
        <v>0</v>
      </c>
      <c r="E31" s="68">
        <v>0</v>
      </c>
      <c r="F31" s="43">
        <v>1.0943902505732814</v>
      </c>
      <c r="G31" s="43">
        <v>98.905609749426716</v>
      </c>
    </row>
    <row r="32" spans="1:7" ht="16" x14ac:dyDescent="0.2">
      <c r="A32" s="34" t="s">
        <v>40</v>
      </c>
      <c r="C32" s="42" t="s">
        <v>11</v>
      </c>
      <c r="D32" s="73" t="s">
        <v>11</v>
      </c>
      <c r="E32" s="73" t="s">
        <v>11</v>
      </c>
      <c r="F32" s="43" t="s">
        <v>11</v>
      </c>
      <c r="G32" s="43" t="s">
        <v>11</v>
      </c>
    </row>
    <row r="33" spans="1:7" ht="16" x14ac:dyDescent="0.2">
      <c r="A33" s="34" t="s">
        <v>41</v>
      </c>
      <c r="C33" s="38">
        <v>44.085018646863155</v>
      </c>
      <c r="D33" s="68">
        <v>0</v>
      </c>
      <c r="E33" s="68">
        <v>0</v>
      </c>
      <c r="F33" s="43">
        <v>55.914981353136852</v>
      </c>
      <c r="G33" s="68">
        <v>0</v>
      </c>
    </row>
    <row r="34" spans="1:7" ht="16" x14ac:dyDescent="0.2">
      <c r="A34" s="34" t="s">
        <v>42</v>
      </c>
      <c r="C34" s="38" t="s">
        <v>11</v>
      </c>
      <c r="D34" s="43" t="s">
        <v>11</v>
      </c>
      <c r="E34" s="43" t="s">
        <v>11</v>
      </c>
      <c r="F34" s="43" t="s">
        <v>11</v>
      </c>
      <c r="G34" s="43" t="s">
        <v>11</v>
      </c>
    </row>
    <row r="35" spans="1:7" ht="16" x14ac:dyDescent="0.2">
      <c r="A35" s="34" t="s">
        <v>43</v>
      </c>
      <c r="C35" s="38">
        <v>38.064134238065968</v>
      </c>
      <c r="D35" s="68">
        <v>0</v>
      </c>
      <c r="E35" s="72">
        <v>59.82159793944021</v>
      </c>
      <c r="F35" s="68">
        <v>0</v>
      </c>
      <c r="G35" s="43">
        <v>2.1142678224938352</v>
      </c>
    </row>
    <row r="36" spans="1:7" ht="16" x14ac:dyDescent="0.2">
      <c r="A36" s="34" t="s">
        <v>114</v>
      </c>
      <c r="C36" s="38" t="s">
        <v>11</v>
      </c>
      <c r="D36" s="43" t="s">
        <v>11</v>
      </c>
      <c r="E36" s="43" t="s">
        <v>11</v>
      </c>
      <c r="F36" s="43" t="s">
        <v>11</v>
      </c>
      <c r="G36" s="43" t="s">
        <v>11</v>
      </c>
    </row>
    <row r="37" spans="1:7" ht="16" x14ac:dyDescent="0.2">
      <c r="A37" s="34" t="s">
        <v>82</v>
      </c>
      <c r="C37" s="38">
        <v>64.779350541215649</v>
      </c>
      <c r="D37" s="68">
        <v>0</v>
      </c>
      <c r="E37" s="43">
        <v>34.304746044962528</v>
      </c>
      <c r="F37" s="68">
        <v>0</v>
      </c>
      <c r="G37" s="43">
        <v>0.91590341382181517</v>
      </c>
    </row>
    <row r="38" spans="1:7" ht="16" x14ac:dyDescent="0.2">
      <c r="A38" s="34" t="s">
        <v>115</v>
      </c>
      <c r="C38" s="38" t="s">
        <v>11</v>
      </c>
      <c r="D38" s="43" t="s">
        <v>11</v>
      </c>
      <c r="E38" s="43" t="s">
        <v>11</v>
      </c>
      <c r="F38" s="43" t="s">
        <v>11</v>
      </c>
      <c r="G38" s="43" t="s">
        <v>11</v>
      </c>
    </row>
    <row r="39" spans="1:7" ht="16" x14ac:dyDescent="0.2">
      <c r="A39" s="34" t="s">
        <v>116</v>
      </c>
      <c r="C39" s="41">
        <v>16.004824907158525</v>
      </c>
      <c r="D39" s="68">
        <v>0</v>
      </c>
      <c r="E39" s="72">
        <v>74.09176821449941</v>
      </c>
      <c r="F39" s="72">
        <v>9.9034068783420555</v>
      </c>
      <c r="G39" s="68">
        <v>0</v>
      </c>
    </row>
    <row r="40" spans="1:7" ht="16" x14ac:dyDescent="0.2">
      <c r="A40" s="34" t="s">
        <v>117</v>
      </c>
      <c r="C40" s="41">
        <v>30.021175572214521</v>
      </c>
      <c r="D40" s="43">
        <v>0</v>
      </c>
      <c r="E40" s="72">
        <v>69.978824427785483</v>
      </c>
      <c r="F40" s="68">
        <v>0</v>
      </c>
      <c r="G40" s="68">
        <v>0</v>
      </c>
    </row>
    <row r="41" spans="1:7" ht="16" x14ac:dyDescent="0.2">
      <c r="A41" s="34" t="s">
        <v>118</v>
      </c>
      <c r="C41" s="38">
        <v>43.100000485133101</v>
      </c>
      <c r="D41" s="68">
        <v>0</v>
      </c>
      <c r="E41" s="43">
        <v>56.899999514866906</v>
      </c>
      <c r="F41" s="68">
        <v>0</v>
      </c>
      <c r="G41" s="68">
        <v>0</v>
      </c>
    </row>
    <row r="42" spans="1:7" ht="16" x14ac:dyDescent="0.2">
      <c r="A42" s="34" t="s">
        <v>119</v>
      </c>
      <c r="C42" s="38">
        <v>16.458243495759667</v>
      </c>
      <c r="D42" s="68">
        <v>0</v>
      </c>
      <c r="E42" s="43">
        <v>83.54175650424034</v>
      </c>
      <c r="F42" s="68">
        <v>0</v>
      </c>
      <c r="G42" s="68">
        <v>0</v>
      </c>
    </row>
    <row r="43" spans="1:7" ht="16" x14ac:dyDescent="0.2">
      <c r="A43" s="34" t="s">
        <v>120</v>
      </c>
      <c r="C43" s="38">
        <v>3.0000000000000004</v>
      </c>
      <c r="D43" s="68">
        <v>0</v>
      </c>
      <c r="E43" s="43">
        <v>97.000000000000014</v>
      </c>
      <c r="F43" s="68">
        <v>0</v>
      </c>
      <c r="G43" s="68">
        <v>0</v>
      </c>
    </row>
    <row r="44" spans="1:7" ht="16" x14ac:dyDescent="0.2">
      <c r="A44" s="34" t="s">
        <v>121</v>
      </c>
      <c r="C44" s="38">
        <v>2.1817497876406229</v>
      </c>
      <c r="D44" s="68">
        <v>0</v>
      </c>
      <c r="E44" s="43">
        <v>97.818250212359388</v>
      </c>
      <c r="F44" s="68">
        <v>0</v>
      </c>
      <c r="G44" s="68">
        <v>0</v>
      </c>
    </row>
    <row r="45" spans="1:7" ht="16" x14ac:dyDescent="0.2">
      <c r="A45" s="34" t="s">
        <v>122</v>
      </c>
      <c r="C45" s="38">
        <v>28.000000000000004</v>
      </c>
      <c r="D45" s="68">
        <v>0</v>
      </c>
      <c r="E45" s="43">
        <v>67</v>
      </c>
      <c r="F45" s="43">
        <v>5</v>
      </c>
      <c r="G45" s="68">
        <v>0</v>
      </c>
    </row>
    <row r="46" spans="1:7" ht="16" x14ac:dyDescent="0.2">
      <c r="A46" s="34" t="s">
        <v>123</v>
      </c>
      <c r="C46" s="38">
        <v>24.979637330132466</v>
      </c>
      <c r="D46" s="68">
        <v>0</v>
      </c>
      <c r="E46" s="43">
        <v>75.020362669867552</v>
      </c>
      <c r="F46" s="68">
        <v>0</v>
      </c>
      <c r="G46" s="68">
        <v>0</v>
      </c>
    </row>
    <row r="47" spans="1:7" ht="16" x14ac:dyDescent="0.2">
      <c r="A47" s="34" t="s">
        <v>124</v>
      </c>
      <c r="C47" s="38">
        <v>40.520043336944745</v>
      </c>
      <c r="D47" s="43">
        <v>40.303358613217767</v>
      </c>
      <c r="E47" s="43">
        <v>19.176598049837487</v>
      </c>
      <c r="F47" s="68">
        <v>0</v>
      </c>
      <c r="G47" s="68">
        <v>0</v>
      </c>
    </row>
    <row r="48" spans="1:7" ht="16" x14ac:dyDescent="0.2">
      <c r="A48" s="34" t="s">
        <v>125</v>
      </c>
      <c r="B48" s="32"/>
      <c r="C48" s="38" t="s">
        <v>11</v>
      </c>
      <c r="D48" s="43" t="s">
        <v>11</v>
      </c>
      <c r="E48" s="43" t="s">
        <v>11</v>
      </c>
      <c r="F48" s="43" t="s">
        <v>11</v>
      </c>
      <c r="G48" s="43" t="s">
        <v>11</v>
      </c>
    </row>
    <row r="49" spans="1:7" ht="16" x14ac:dyDescent="0.2">
      <c r="A49" s="34" t="s">
        <v>126</v>
      </c>
      <c r="C49" s="38" t="s">
        <v>11</v>
      </c>
      <c r="D49" s="43" t="s">
        <v>11</v>
      </c>
      <c r="E49" s="43" t="s">
        <v>11</v>
      </c>
      <c r="F49" s="43" t="s">
        <v>11</v>
      </c>
      <c r="G49" s="43" t="s">
        <v>11</v>
      </c>
    </row>
    <row r="50" spans="1:7" ht="16" x14ac:dyDescent="0.2">
      <c r="A50" s="34" t="s">
        <v>127</v>
      </c>
      <c r="C50" s="38">
        <v>26.772927991515722</v>
      </c>
      <c r="D50" s="43">
        <v>17.131016164596694</v>
      </c>
      <c r="E50" s="43">
        <v>56.096055843887591</v>
      </c>
      <c r="F50" s="68">
        <v>0</v>
      </c>
      <c r="G50" s="68">
        <v>0</v>
      </c>
    </row>
    <row r="51" spans="1:7" ht="16" x14ac:dyDescent="0.2">
      <c r="A51" s="34" t="s">
        <v>128</v>
      </c>
      <c r="C51" s="38">
        <v>18.576511275803107</v>
      </c>
      <c r="D51" s="68">
        <v>0</v>
      </c>
      <c r="E51" s="43">
        <v>81.423488724196886</v>
      </c>
      <c r="F51" s="68">
        <v>0</v>
      </c>
      <c r="G51" s="68">
        <v>0</v>
      </c>
    </row>
    <row r="52" spans="1:7" ht="16" x14ac:dyDescent="0.2">
      <c r="A52" s="34" t="s">
        <v>129</v>
      </c>
      <c r="C52" s="44">
        <v>35.935446063205518</v>
      </c>
      <c r="D52" s="68">
        <v>0</v>
      </c>
      <c r="E52" s="74">
        <v>48.285364226901777</v>
      </c>
      <c r="F52" s="74">
        <v>0.29717838752716019</v>
      </c>
      <c r="G52" s="43">
        <v>15.48201132236554</v>
      </c>
    </row>
    <row r="53" spans="1:7" ht="16" x14ac:dyDescent="0.2">
      <c r="A53" s="34" t="s">
        <v>130</v>
      </c>
      <c r="C53" s="38" t="s">
        <v>11</v>
      </c>
      <c r="D53" s="43" t="s">
        <v>11</v>
      </c>
      <c r="E53" s="43" t="s">
        <v>11</v>
      </c>
      <c r="F53" s="43" t="s">
        <v>11</v>
      </c>
      <c r="G53" s="43" t="s">
        <v>11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52"/>
  <sheetViews>
    <sheetView zoomScaleNormal="100" workbookViewId="0">
      <selection activeCell="B1" sqref="B1"/>
    </sheetView>
  </sheetViews>
  <sheetFormatPr baseColWidth="10" defaultColWidth="9.1640625" defaultRowHeight="15" x14ac:dyDescent="0.2"/>
  <cols>
    <col min="1" max="1" width="17.5" style="5" customWidth="1"/>
    <col min="2" max="2" width="68.1640625" style="5" bestFit="1" customWidth="1"/>
    <col min="3" max="3" width="10" style="5" customWidth="1"/>
    <col min="4" max="1024" width="9.1640625" style="5"/>
  </cols>
  <sheetData>
    <row r="1" spans="1:3" ht="16" x14ac:dyDescent="0.2">
      <c r="A1" s="1" t="s">
        <v>0</v>
      </c>
      <c r="B1" s="1" t="s">
        <v>388</v>
      </c>
    </row>
    <row r="2" spans="1:3" ht="16" x14ac:dyDescent="0.2">
      <c r="A2" s="1" t="s">
        <v>1</v>
      </c>
      <c r="B2" s="1" t="s">
        <v>132</v>
      </c>
    </row>
    <row r="4" spans="1:3" x14ac:dyDescent="0.2">
      <c r="A4" s="6" t="s">
        <v>44</v>
      </c>
      <c r="B4" s="6" t="s">
        <v>45</v>
      </c>
      <c r="C4" s="6" t="s">
        <v>46</v>
      </c>
    </row>
    <row r="5" spans="1:3" ht="16" x14ac:dyDescent="0.2">
      <c r="A5" s="7" t="s">
        <v>10</v>
      </c>
      <c r="B5" s="8"/>
      <c r="C5" s="67" t="s">
        <v>11</v>
      </c>
    </row>
    <row r="6" spans="1:3" ht="16" x14ac:dyDescent="0.2">
      <c r="A6" s="7" t="s">
        <v>12</v>
      </c>
      <c r="B6" s="8"/>
      <c r="C6" s="40">
        <v>158.51536243585699</v>
      </c>
    </row>
    <row r="7" spans="1:3" ht="16" x14ac:dyDescent="0.2">
      <c r="A7" s="7" t="s">
        <v>13</v>
      </c>
      <c r="B7" s="8"/>
      <c r="C7" s="40">
        <v>199.91666666666669</v>
      </c>
    </row>
    <row r="8" spans="1:3" ht="16" x14ac:dyDescent="0.2">
      <c r="A8" s="7" t="s">
        <v>14</v>
      </c>
      <c r="B8" s="8"/>
      <c r="C8" s="40">
        <v>65.92217371031326</v>
      </c>
    </row>
    <row r="9" spans="1:3" ht="16" x14ac:dyDescent="0.2">
      <c r="A9" s="9" t="s">
        <v>15</v>
      </c>
      <c r="B9" s="8"/>
      <c r="C9" s="40">
        <v>82.743197912784197</v>
      </c>
    </row>
    <row r="10" spans="1:3" ht="16" x14ac:dyDescent="0.2">
      <c r="A10" s="9" t="s">
        <v>16</v>
      </c>
      <c r="B10" s="8"/>
      <c r="C10" s="40">
        <v>62.479614696768493</v>
      </c>
    </row>
    <row r="11" spans="1:3" ht="16" x14ac:dyDescent="0.2">
      <c r="A11" s="10" t="s">
        <v>17</v>
      </c>
      <c r="B11" s="11"/>
      <c r="C11" s="40">
        <v>87.395818757750504</v>
      </c>
    </row>
    <row r="12" spans="1:3" ht="16" x14ac:dyDescent="0.2">
      <c r="A12" s="9" t="s">
        <v>18</v>
      </c>
      <c r="B12" s="8"/>
      <c r="C12" s="40">
        <v>125.3820250444285</v>
      </c>
    </row>
    <row r="13" spans="1:3" ht="16" x14ac:dyDescent="0.2">
      <c r="A13" s="10" t="s">
        <v>19</v>
      </c>
      <c r="B13" s="11"/>
      <c r="C13" s="40">
        <v>137.31252578464662</v>
      </c>
    </row>
    <row r="14" spans="1:3" ht="16" x14ac:dyDescent="0.2">
      <c r="A14" s="9" t="s">
        <v>20</v>
      </c>
      <c r="B14" s="8"/>
      <c r="C14" s="40" t="s">
        <v>11</v>
      </c>
    </row>
    <row r="15" spans="1:3" ht="16" x14ac:dyDescent="0.2">
      <c r="A15" s="10" t="s">
        <v>21</v>
      </c>
      <c r="B15" s="11"/>
      <c r="C15" s="40">
        <v>134.57931184906482</v>
      </c>
    </row>
    <row r="16" spans="1:3" ht="16" x14ac:dyDescent="0.2">
      <c r="A16" s="7" t="s">
        <v>22</v>
      </c>
      <c r="B16" s="8"/>
      <c r="C16" s="40">
        <v>248.34814236201461</v>
      </c>
    </row>
    <row r="17" spans="1:3" ht="16" x14ac:dyDescent="0.2">
      <c r="A17" s="7" t="s">
        <v>23</v>
      </c>
      <c r="B17" s="8"/>
      <c r="C17" s="40">
        <v>362.5</v>
      </c>
    </row>
    <row r="18" spans="1:3" ht="16" x14ac:dyDescent="0.2">
      <c r="A18" s="7" t="s">
        <v>24</v>
      </c>
      <c r="B18" s="8"/>
      <c r="C18" s="40">
        <v>163.95908543922985</v>
      </c>
    </row>
    <row r="19" spans="1:3" ht="16" x14ac:dyDescent="0.2">
      <c r="A19" s="7" t="s">
        <v>25</v>
      </c>
      <c r="B19" s="8"/>
      <c r="C19" s="40">
        <v>65.189592762974641</v>
      </c>
    </row>
    <row r="20" spans="1:3" ht="16" x14ac:dyDescent="0.2">
      <c r="A20" s="10" t="s">
        <v>26</v>
      </c>
      <c r="B20" s="8"/>
      <c r="C20" s="40">
        <v>102.9258932709904</v>
      </c>
    </row>
    <row r="21" spans="1:3" ht="16" x14ac:dyDescent="0.2">
      <c r="A21" s="7" t="s">
        <v>27</v>
      </c>
      <c r="B21" s="8"/>
      <c r="C21" s="40">
        <v>82.297001999999992</v>
      </c>
    </row>
    <row r="22" spans="1:3" ht="16" x14ac:dyDescent="0.2">
      <c r="A22" s="7" t="s">
        <v>28</v>
      </c>
      <c r="B22" s="8"/>
      <c r="C22" s="40">
        <v>85.224281533728515</v>
      </c>
    </row>
    <row r="23" spans="1:3" ht="16" x14ac:dyDescent="0.2">
      <c r="A23" s="7" t="s">
        <v>29</v>
      </c>
      <c r="B23" s="8"/>
      <c r="C23" s="40">
        <v>63.243902439024389</v>
      </c>
    </row>
    <row r="24" spans="1:3" ht="16" x14ac:dyDescent="0.2">
      <c r="A24" s="7" t="s">
        <v>30</v>
      </c>
      <c r="B24" s="8"/>
      <c r="C24" s="40" t="s">
        <v>11</v>
      </c>
    </row>
    <row r="25" spans="1:3" ht="16" x14ac:dyDescent="0.2">
      <c r="A25" s="7" t="s">
        <v>47</v>
      </c>
      <c r="B25" s="8"/>
      <c r="C25" s="40">
        <v>63.38089566515135</v>
      </c>
    </row>
    <row r="26" spans="1:3" ht="16" x14ac:dyDescent="0.2">
      <c r="A26" s="7" t="s">
        <v>33</v>
      </c>
      <c r="B26" s="8"/>
      <c r="C26" s="40" t="s">
        <v>11</v>
      </c>
    </row>
    <row r="27" spans="1:3" ht="16" x14ac:dyDescent="0.2">
      <c r="A27" s="7" t="s">
        <v>34</v>
      </c>
      <c r="B27" s="8"/>
      <c r="C27" s="40" t="s">
        <v>11</v>
      </c>
    </row>
    <row r="28" spans="1:3" ht="16" x14ac:dyDescent="0.2">
      <c r="A28" s="7" t="s">
        <v>35</v>
      </c>
      <c r="B28" s="8"/>
      <c r="C28" s="40" t="s">
        <v>11</v>
      </c>
    </row>
    <row r="29" spans="1:3" ht="16" x14ac:dyDescent="0.2">
      <c r="A29" s="7" t="s">
        <v>36</v>
      </c>
      <c r="B29" s="8"/>
      <c r="C29" s="40">
        <v>159.98652745031995</v>
      </c>
    </row>
    <row r="30" spans="1:3" ht="16" x14ac:dyDescent="0.2">
      <c r="A30" s="7" t="s">
        <v>37</v>
      </c>
      <c r="B30" s="8"/>
      <c r="C30" s="40">
        <v>123.24213340281473</v>
      </c>
    </row>
    <row r="31" spans="1:3" ht="16" x14ac:dyDescent="0.2">
      <c r="A31" s="7" t="s">
        <v>38</v>
      </c>
      <c r="B31" s="8"/>
      <c r="C31" s="40" t="s">
        <v>11</v>
      </c>
    </row>
    <row r="32" spans="1:3" ht="16" x14ac:dyDescent="0.2">
      <c r="A32" s="10" t="s">
        <v>39</v>
      </c>
      <c r="B32" s="8"/>
      <c r="C32" s="40">
        <v>151.45451752354484</v>
      </c>
    </row>
    <row r="33" spans="1:3" ht="16" x14ac:dyDescent="0.2">
      <c r="A33" s="10" t="s">
        <v>40</v>
      </c>
      <c r="B33" s="8"/>
      <c r="C33" s="40" t="s">
        <v>11</v>
      </c>
    </row>
    <row r="34" spans="1:3" ht="16" x14ac:dyDescent="0.2">
      <c r="A34" s="9" t="s">
        <v>41</v>
      </c>
      <c r="B34" s="8"/>
      <c r="C34" s="40">
        <v>72.357347538654381</v>
      </c>
    </row>
    <row r="35" spans="1:3" ht="16" x14ac:dyDescent="0.2">
      <c r="A35" s="9" t="s">
        <v>42</v>
      </c>
      <c r="B35" s="8"/>
      <c r="C35" s="40" t="s">
        <v>11</v>
      </c>
    </row>
    <row r="36" spans="1:3" ht="16" x14ac:dyDescent="0.2">
      <c r="A36" s="9" t="s">
        <v>43</v>
      </c>
      <c r="B36" s="8"/>
      <c r="C36" s="40">
        <v>0.74176970419917576</v>
      </c>
    </row>
    <row r="37" spans="1:3" ht="16" x14ac:dyDescent="0.2">
      <c r="A37" s="5" t="s">
        <v>82</v>
      </c>
      <c r="C37" s="40">
        <v>70.3099556731148</v>
      </c>
    </row>
    <row r="38" spans="1:3" ht="16" x14ac:dyDescent="0.2">
      <c r="A38" s="5" t="s">
        <v>115</v>
      </c>
      <c r="C38" s="40" t="s">
        <v>11</v>
      </c>
    </row>
    <row r="39" spans="1:3" ht="16" x14ac:dyDescent="0.2">
      <c r="A39" s="5" t="s">
        <v>116</v>
      </c>
      <c r="C39" s="40">
        <v>298.09524212776626</v>
      </c>
    </row>
    <row r="40" spans="1:3" ht="16" x14ac:dyDescent="0.2">
      <c r="A40" s="5" t="s">
        <v>117</v>
      </c>
      <c r="C40" s="40">
        <v>81.066526225782809</v>
      </c>
    </row>
    <row r="41" spans="1:3" ht="16" x14ac:dyDescent="0.2">
      <c r="A41" s="5" t="s">
        <v>118</v>
      </c>
      <c r="C41" s="40">
        <v>80.187115848440044</v>
      </c>
    </row>
    <row r="42" spans="1:3" ht="16" x14ac:dyDescent="0.2">
      <c r="A42" s="5" t="s">
        <v>119</v>
      </c>
      <c r="C42" s="40">
        <v>585.60606060606062</v>
      </c>
    </row>
    <row r="43" spans="1:3" ht="16" x14ac:dyDescent="0.2">
      <c r="A43" s="5" t="s">
        <v>120</v>
      </c>
      <c r="C43" s="40">
        <v>128.17115384615386</v>
      </c>
    </row>
    <row r="44" spans="1:3" ht="16" x14ac:dyDescent="0.2">
      <c r="A44" s="5" t="s">
        <v>121</v>
      </c>
      <c r="C44" s="40">
        <v>127.66608936289607</v>
      </c>
    </row>
    <row r="45" spans="1:3" ht="16" x14ac:dyDescent="0.2">
      <c r="A45" s="5" t="s">
        <v>122</v>
      </c>
      <c r="C45" s="40">
        <v>87.634497474579973</v>
      </c>
    </row>
    <row r="46" spans="1:3" ht="16" x14ac:dyDescent="0.2">
      <c r="A46" s="5" t="s">
        <v>133</v>
      </c>
      <c r="C46" s="40">
        <v>100.65016464176222</v>
      </c>
    </row>
    <row r="47" spans="1:3" ht="16" x14ac:dyDescent="0.2">
      <c r="A47" s="5" t="s">
        <v>124</v>
      </c>
      <c r="C47" s="40">
        <v>109.36018957345972</v>
      </c>
    </row>
    <row r="48" spans="1:3" ht="16" x14ac:dyDescent="0.2">
      <c r="A48" s="5" t="s">
        <v>125</v>
      </c>
      <c r="C48" s="40" t="s">
        <v>11</v>
      </c>
    </row>
    <row r="49" spans="1:3" ht="16" x14ac:dyDescent="0.2">
      <c r="A49" s="5" t="s">
        <v>126</v>
      </c>
      <c r="C49" s="40" t="s">
        <v>11</v>
      </c>
    </row>
    <row r="50" spans="1:3" ht="16" x14ac:dyDescent="0.2">
      <c r="A50" s="5" t="s">
        <v>127</v>
      </c>
      <c r="C50" s="40">
        <v>79.34122411262706</v>
      </c>
    </row>
    <row r="51" spans="1:3" ht="16" x14ac:dyDescent="0.2">
      <c r="A51" s="5" t="s">
        <v>128</v>
      </c>
      <c r="C51" s="40">
        <v>15.190444665618017</v>
      </c>
    </row>
    <row r="52" spans="1:3" ht="16" x14ac:dyDescent="0.2">
      <c r="A52" s="5" t="s">
        <v>130</v>
      </c>
      <c r="C52" s="40" t="s">
        <v>11</v>
      </c>
    </row>
  </sheetData>
  <pageMargins left="0.7" right="0.7" top="0.75" bottom="0.75"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51"/>
  <sheetViews>
    <sheetView zoomScaleNormal="100" workbookViewId="0">
      <selection activeCell="B1" sqref="B1"/>
    </sheetView>
  </sheetViews>
  <sheetFormatPr baseColWidth="10" defaultColWidth="9.1640625" defaultRowHeight="16" x14ac:dyDescent="0.2"/>
  <cols>
    <col min="1" max="1" width="17.6640625" style="12" customWidth="1"/>
    <col min="2" max="2" width="87.83203125" style="12" bestFit="1" customWidth="1"/>
    <col min="3" max="3" width="26.33203125" style="12" customWidth="1"/>
    <col min="4" max="4" width="39.5" style="13" customWidth="1"/>
    <col min="5" max="1024" width="9.1640625" style="12"/>
  </cols>
  <sheetData>
    <row r="1" spans="1:4" x14ac:dyDescent="0.2">
      <c r="A1" s="13" t="s">
        <v>0</v>
      </c>
      <c r="B1" s="13" t="s">
        <v>389</v>
      </c>
    </row>
    <row r="2" spans="1:4" x14ac:dyDescent="0.2">
      <c r="A2" s="13" t="s">
        <v>1</v>
      </c>
      <c r="B2" s="13" t="s">
        <v>135</v>
      </c>
    </row>
    <row r="4" spans="1:4" ht="17" x14ac:dyDescent="0.2">
      <c r="A4" s="14" t="s">
        <v>131</v>
      </c>
      <c r="B4" s="15" t="s">
        <v>3</v>
      </c>
      <c r="C4" s="16" t="s">
        <v>48</v>
      </c>
      <c r="D4" s="16" t="s">
        <v>49</v>
      </c>
    </row>
    <row r="5" spans="1:4" x14ac:dyDescent="0.2">
      <c r="A5" s="7" t="s">
        <v>10</v>
      </c>
      <c r="B5" s="13"/>
      <c r="C5" s="28" t="s">
        <v>11</v>
      </c>
      <c r="D5" s="28" t="s">
        <v>11</v>
      </c>
    </row>
    <row r="6" spans="1:4" x14ac:dyDescent="0.2">
      <c r="A6" s="7" t="s">
        <v>12</v>
      </c>
      <c r="B6" s="13"/>
      <c r="C6" s="35">
        <v>3858.903777</v>
      </c>
      <c r="D6" s="28">
        <v>0</v>
      </c>
    </row>
    <row r="7" spans="1:4" x14ac:dyDescent="0.2">
      <c r="A7" s="7" t="s">
        <v>13</v>
      </c>
      <c r="B7" s="13"/>
      <c r="C7" s="35">
        <v>89.8</v>
      </c>
      <c r="D7" s="35">
        <v>27.9</v>
      </c>
    </row>
    <row r="8" spans="1:4" x14ac:dyDescent="0.2">
      <c r="A8" s="7" t="s">
        <v>14</v>
      </c>
      <c r="B8" s="13"/>
      <c r="C8" s="36">
        <v>1698.077</v>
      </c>
      <c r="D8" s="35">
        <v>1043.011</v>
      </c>
    </row>
    <row r="9" spans="1:4" x14ac:dyDescent="0.2">
      <c r="A9" s="9" t="s">
        <v>15</v>
      </c>
      <c r="B9" s="13"/>
      <c r="C9" s="36">
        <v>493.7</v>
      </c>
      <c r="D9" s="35">
        <v>36.299999999999997</v>
      </c>
    </row>
    <row r="10" spans="1:4" x14ac:dyDescent="0.2">
      <c r="A10" s="9" t="s">
        <v>16</v>
      </c>
      <c r="B10" s="13"/>
      <c r="C10" s="36">
        <v>399.43971800000003</v>
      </c>
      <c r="D10" s="35">
        <v>162.14998</v>
      </c>
    </row>
    <row r="11" spans="1:4" x14ac:dyDescent="0.2">
      <c r="A11" s="10" t="s">
        <v>19</v>
      </c>
      <c r="B11" s="17"/>
      <c r="C11" s="36">
        <v>1375.3789999999999</v>
      </c>
      <c r="D11" s="37">
        <v>0</v>
      </c>
    </row>
    <row r="12" spans="1:4" x14ac:dyDescent="0.2">
      <c r="A12" s="9" t="s">
        <v>20</v>
      </c>
      <c r="B12" s="17"/>
      <c r="C12" s="36" t="s">
        <v>11</v>
      </c>
      <c r="D12" s="35" t="s">
        <v>11</v>
      </c>
    </row>
    <row r="13" spans="1:4" ht="34" x14ac:dyDescent="0.2">
      <c r="A13" s="9" t="s">
        <v>50</v>
      </c>
      <c r="B13" s="17" t="s">
        <v>377</v>
      </c>
      <c r="C13" s="36">
        <v>21714</v>
      </c>
      <c r="D13" s="35">
        <v>8056</v>
      </c>
    </row>
    <row r="14" spans="1:4" x14ac:dyDescent="0.2">
      <c r="A14" s="10" t="s">
        <v>21</v>
      </c>
      <c r="B14" s="18"/>
      <c r="C14" s="36">
        <v>580</v>
      </c>
      <c r="D14" s="35">
        <v>407.22</v>
      </c>
    </row>
    <row r="15" spans="1:4" x14ac:dyDescent="0.2">
      <c r="A15" s="7" t="s">
        <v>22</v>
      </c>
      <c r="B15" s="18"/>
      <c r="C15" s="36">
        <v>2375.33275</v>
      </c>
      <c r="D15" s="35">
        <v>616.87</v>
      </c>
    </row>
    <row r="16" spans="1:4" ht="17" x14ac:dyDescent="0.2">
      <c r="A16" s="9" t="s">
        <v>23</v>
      </c>
      <c r="B16" s="18" t="s">
        <v>374</v>
      </c>
      <c r="C16" s="36">
        <v>75</v>
      </c>
      <c r="D16" s="35">
        <v>66.888999999999996</v>
      </c>
    </row>
    <row r="17" spans="1:4" x14ac:dyDescent="0.2">
      <c r="A17" s="7" t="s">
        <v>24</v>
      </c>
      <c r="B17" s="13"/>
      <c r="C17" s="36">
        <v>322.3</v>
      </c>
      <c r="D17" s="35">
        <v>156.6</v>
      </c>
    </row>
    <row r="18" spans="1:4" x14ac:dyDescent="0.2">
      <c r="A18" s="7" t="s">
        <v>25</v>
      </c>
      <c r="B18" s="13"/>
      <c r="C18" s="36">
        <v>285</v>
      </c>
      <c r="D18" s="35">
        <v>48</v>
      </c>
    </row>
    <row r="19" spans="1:4" x14ac:dyDescent="0.2">
      <c r="A19" s="10" t="s">
        <v>26</v>
      </c>
      <c r="B19" s="13"/>
      <c r="C19" s="36">
        <v>3148.0481370000002</v>
      </c>
      <c r="D19" s="35">
        <v>1190.3483490000001</v>
      </c>
    </row>
    <row r="20" spans="1:4" x14ac:dyDescent="0.2">
      <c r="A20" s="7" t="s">
        <v>27</v>
      </c>
      <c r="B20" s="17"/>
      <c r="C20" s="36">
        <v>311.48500999999999</v>
      </c>
      <c r="D20" s="35">
        <v>40</v>
      </c>
    </row>
    <row r="21" spans="1:4" x14ac:dyDescent="0.2">
      <c r="A21" s="7" t="s">
        <v>28</v>
      </c>
      <c r="B21" s="13"/>
      <c r="C21" s="36">
        <v>4542.3999999999996</v>
      </c>
      <c r="D21" s="37">
        <v>0</v>
      </c>
    </row>
    <row r="22" spans="1:4" x14ac:dyDescent="0.2">
      <c r="A22" s="7" t="s">
        <v>29</v>
      </c>
      <c r="B22" s="13"/>
      <c r="C22" s="36">
        <v>3654</v>
      </c>
      <c r="D22" s="35">
        <v>925</v>
      </c>
    </row>
    <row r="23" spans="1:4" x14ac:dyDescent="0.2">
      <c r="A23" s="7" t="s">
        <v>47</v>
      </c>
      <c r="B23" s="13"/>
      <c r="C23" s="36">
        <v>331.17099999999999</v>
      </c>
      <c r="D23" s="35">
        <v>114.44499999999999</v>
      </c>
    </row>
    <row r="24" spans="1:4" x14ac:dyDescent="0.2">
      <c r="A24" s="7" t="s">
        <v>34</v>
      </c>
      <c r="B24" s="13"/>
      <c r="C24" s="36" t="s">
        <v>11</v>
      </c>
      <c r="D24" s="35" t="s">
        <v>11</v>
      </c>
    </row>
    <row r="25" spans="1:4" x14ac:dyDescent="0.2">
      <c r="A25" s="7" t="s">
        <v>35</v>
      </c>
      <c r="B25" s="13"/>
      <c r="C25" s="36" t="s">
        <v>11</v>
      </c>
      <c r="D25" s="35" t="s">
        <v>11</v>
      </c>
    </row>
    <row r="26" spans="1:4" x14ac:dyDescent="0.2">
      <c r="A26" s="7" t="s">
        <v>36</v>
      </c>
      <c r="B26" s="13"/>
      <c r="C26" s="36">
        <v>4605</v>
      </c>
      <c r="D26" s="35">
        <v>1152</v>
      </c>
    </row>
    <row r="27" spans="1:4" x14ac:dyDescent="0.2">
      <c r="A27" s="7" t="s">
        <v>37</v>
      </c>
      <c r="B27" s="13"/>
      <c r="C27" s="36">
        <v>12007.307000000001</v>
      </c>
      <c r="D27" s="35">
        <v>1046.3040000000001</v>
      </c>
    </row>
    <row r="28" spans="1:4" x14ac:dyDescent="0.2">
      <c r="A28" s="7" t="s">
        <v>38</v>
      </c>
      <c r="B28" s="13"/>
      <c r="C28" s="36" t="s">
        <v>11</v>
      </c>
      <c r="D28" s="35" t="s">
        <v>11</v>
      </c>
    </row>
    <row r="29" spans="1:4" x14ac:dyDescent="0.2">
      <c r="A29" s="10" t="s">
        <v>39</v>
      </c>
      <c r="B29" s="13"/>
      <c r="C29" s="36">
        <v>48.699959999999997</v>
      </c>
      <c r="D29" s="35">
        <v>38.002581999999997</v>
      </c>
    </row>
    <row r="30" spans="1:4" x14ac:dyDescent="0.2">
      <c r="A30" s="10" t="s">
        <v>40</v>
      </c>
      <c r="B30" s="13"/>
      <c r="C30" s="36" t="s">
        <v>11</v>
      </c>
      <c r="D30" s="35" t="s">
        <v>11</v>
      </c>
    </row>
    <row r="31" spans="1:4" x14ac:dyDescent="0.2">
      <c r="A31" s="9" t="s">
        <v>41</v>
      </c>
      <c r="B31" s="13"/>
      <c r="C31" s="36">
        <v>12.462859</v>
      </c>
      <c r="D31" s="35">
        <v>5.6430449999999999</v>
      </c>
    </row>
    <row r="32" spans="1:4" x14ac:dyDescent="0.2">
      <c r="A32" s="9" t="s">
        <v>42</v>
      </c>
      <c r="B32" s="13"/>
      <c r="C32" s="36" t="s">
        <v>11</v>
      </c>
      <c r="D32" s="35" t="s">
        <v>11</v>
      </c>
    </row>
    <row r="33" spans="1:4" x14ac:dyDescent="0.2">
      <c r="A33" s="9" t="s">
        <v>43</v>
      </c>
      <c r="B33" s="13"/>
      <c r="C33" s="36">
        <v>12.48072</v>
      </c>
      <c r="D33" s="35">
        <v>3.68</v>
      </c>
    </row>
    <row r="34" spans="1:4" x14ac:dyDescent="0.2">
      <c r="A34" s="12" t="s">
        <v>114</v>
      </c>
      <c r="C34" s="36" t="s">
        <v>11</v>
      </c>
      <c r="D34" s="35" t="s">
        <v>11</v>
      </c>
    </row>
    <row r="35" spans="1:4" x14ac:dyDescent="0.2">
      <c r="A35" s="12" t="s">
        <v>82</v>
      </c>
      <c r="C35" s="36">
        <v>939</v>
      </c>
      <c r="D35" s="35">
        <v>156</v>
      </c>
    </row>
    <row r="36" spans="1:4" x14ac:dyDescent="0.2">
      <c r="A36" s="12" t="s">
        <v>115</v>
      </c>
      <c r="C36" s="36">
        <v>357.45162499999998</v>
      </c>
      <c r="D36" s="35">
        <v>130.367401</v>
      </c>
    </row>
    <row r="37" spans="1:4" x14ac:dyDescent="0.2">
      <c r="A37" s="12" t="s">
        <v>116</v>
      </c>
      <c r="C37" s="36">
        <v>1238</v>
      </c>
      <c r="D37" s="35">
        <v>7650.1379999999999</v>
      </c>
    </row>
    <row r="38" spans="1:4" x14ac:dyDescent="0.2">
      <c r="A38" s="12" t="s">
        <v>117</v>
      </c>
      <c r="C38" s="36">
        <v>575.38744799999995</v>
      </c>
      <c r="D38" s="37">
        <v>0</v>
      </c>
    </row>
    <row r="39" spans="1:4" x14ac:dyDescent="0.2">
      <c r="A39" s="12" t="s">
        <v>118</v>
      </c>
      <c r="C39" s="36">
        <v>356.96000500000002</v>
      </c>
      <c r="D39" s="35">
        <v>147.701279</v>
      </c>
    </row>
    <row r="40" spans="1:4" x14ac:dyDescent="0.2">
      <c r="A40" s="12" t="s">
        <v>119</v>
      </c>
      <c r="C40" s="36">
        <v>5837.4124270000002</v>
      </c>
      <c r="D40" s="35">
        <v>3618.2597310000001</v>
      </c>
    </row>
    <row r="41" spans="1:4" x14ac:dyDescent="0.2">
      <c r="A41" s="12" t="s">
        <v>120</v>
      </c>
      <c r="C41" s="36">
        <v>281.77999999999997</v>
      </c>
      <c r="D41" s="35">
        <v>146.36500000000001</v>
      </c>
    </row>
    <row r="42" spans="1:4" x14ac:dyDescent="0.2">
      <c r="A42" s="12" t="s">
        <v>134</v>
      </c>
      <c r="C42" s="36" t="s">
        <v>11</v>
      </c>
      <c r="D42" s="35" t="s">
        <v>11</v>
      </c>
    </row>
    <row r="43" spans="1:4" x14ac:dyDescent="0.2">
      <c r="A43" s="12" t="s">
        <v>121</v>
      </c>
      <c r="C43" s="36">
        <v>5111.1364780000004</v>
      </c>
      <c r="D43" s="35">
        <v>258.74557700000003</v>
      </c>
    </row>
    <row r="44" spans="1:4" x14ac:dyDescent="0.2">
      <c r="A44" s="12" t="s">
        <v>122</v>
      </c>
      <c r="C44" s="36">
        <v>2306</v>
      </c>
      <c r="D44" s="35">
        <v>867</v>
      </c>
    </row>
    <row r="45" spans="1:4" x14ac:dyDescent="0.2">
      <c r="A45" s="12" t="s">
        <v>133</v>
      </c>
      <c r="C45" s="36">
        <v>513.14113899999995</v>
      </c>
      <c r="D45" s="35">
        <v>153.275925</v>
      </c>
    </row>
    <row r="46" spans="1:4" x14ac:dyDescent="0.2">
      <c r="A46" s="12" t="s">
        <v>124</v>
      </c>
      <c r="C46" s="36">
        <v>517</v>
      </c>
      <c r="D46" s="35">
        <v>217</v>
      </c>
    </row>
    <row r="47" spans="1:4" x14ac:dyDescent="0.2">
      <c r="A47" s="12" t="s">
        <v>126</v>
      </c>
      <c r="C47" s="36" t="s">
        <v>11</v>
      </c>
      <c r="D47" s="35" t="s">
        <v>11</v>
      </c>
    </row>
    <row r="48" spans="1:4" ht="48" x14ac:dyDescent="0.2">
      <c r="A48" s="12" t="s">
        <v>127</v>
      </c>
      <c r="B48" s="66" t="s">
        <v>375</v>
      </c>
      <c r="C48" s="36">
        <v>3273</v>
      </c>
      <c r="D48" s="35">
        <v>582.55999999999995</v>
      </c>
    </row>
    <row r="49" spans="1:4" x14ac:dyDescent="0.2">
      <c r="A49" s="12" t="s">
        <v>128</v>
      </c>
      <c r="C49" s="36">
        <v>71.417815000000004</v>
      </c>
      <c r="D49" s="35">
        <v>16.851395</v>
      </c>
    </row>
    <row r="50" spans="1:4" x14ac:dyDescent="0.2">
      <c r="A50" s="12" t="s">
        <v>129</v>
      </c>
      <c r="B50" s="12" t="s">
        <v>376</v>
      </c>
      <c r="C50" s="36">
        <v>35050.069252000001</v>
      </c>
      <c r="D50" s="37">
        <v>0</v>
      </c>
    </row>
    <row r="51" spans="1:4" x14ac:dyDescent="0.2">
      <c r="A51" s="12" t="s">
        <v>130</v>
      </c>
      <c r="C51" s="36" t="s">
        <v>11</v>
      </c>
      <c r="D51" s="35" t="s">
        <v>11</v>
      </c>
    </row>
  </sheetData>
  <pageMargins left="0.7" right="0.7" top="0.75" bottom="0.7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5"/>
  <sheetViews>
    <sheetView zoomScaleNormal="100" workbookViewId="0">
      <selection activeCell="B1" sqref="B1"/>
    </sheetView>
  </sheetViews>
  <sheetFormatPr baseColWidth="10" defaultColWidth="9.1640625" defaultRowHeight="16" x14ac:dyDescent="0.2"/>
  <cols>
    <col min="1" max="1" width="17.5" style="19" customWidth="1"/>
    <col min="2" max="2" width="55.83203125" style="20" customWidth="1"/>
    <col min="3" max="3" width="30.33203125" style="19" customWidth="1"/>
    <col min="4" max="1024" width="9.1640625" style="19"/>
  </cols>
  <sheetData>
    <row r="1" spans="1:1024" x14ac:dyDescent="0.2">
      <c r="A1" s="21" t="s">
        <v>0</v>
      </c>
      <c r="B1" s="21" t="s">
        <v>390</v>
      </c>
    </row>
    <row r="2" spans="1:1024" x14ac:dyDescent="0.2">
      <c r="A2" s="21" t="s">
        <v>1</v>
      </c>
      <c r="B2" s="21" t="s">
        <v>136</v>
      </c>
    </row>
    <row r="3" spans="1:1024" ht="15" x14ac:dyDescent="0.2">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5" spans="1:1024" x14ac:dyDescent="0.2">
      <c r="A5" s="22" t="s">
        <v>2</v>
      </c>
      <c r="B5" s="23" t="s">
        <v>3</v>
      </c>
      <c r="C5" s="22" t="s">
        <v>51</v>
      </c>
    </row>
    <row r="6" spans="1:1024" x14ac:dyDescent="0.2">
      <c r="A6" s="7" t="s">
        <v>10</v>
      </c>
      <c r="B6" s="24"/>
      <c r="C6" s="63" t="s">
        <v>11</v>
      </c>
    </row>
    <row r="7" spans="1:1024" x14ac:dyDescent="0.2">
      <c r="A7" s="7" t="s">
        <v>12</v>
      </c>
      <c r="B7" s="24"/>
      <c r="C7" s="64">
        <v>109.80160631321202</v>
      </c>
    </row>
    <row r="8" spans="1:1024" x14ac:dyDescent="0.2">
      <c r="A8" s="7" t="s">
        <v>13</v>
      </c>
      <c r="B8" s="24"/>
      <c r="C8" s="64">
        <v>30.291666666666671</v>
      </c>
    </row>
    <row r="9" spans="1:1024" x14ac:dyDescent="0.2">
      <c r="A9" s="7" t="s">
        <v>14</v>
      </c>
      <c r="B9" s="24"/>
      <c r="C9" s="64">
        <v>71.97986520283159</v>
      </c>
    </row>
    <row r="10" spans="1:1024" x14ac:dyDescent="0.2">
      <c r="A10" s="9" t="s">
        <v>15</v>
      </c>
      <c r="B10" s="24"/>
      <c r="C10" s="64">
        <v>47.869300534227854</v>
      </c>
    </row>
    <row r="11" spans="1:1024" x14ac:dyDescent="0.2">
      <c r="A11" s="9" t="s">
        <v>16</v>
      </c>
      <c r="B11" s="24"/>
      <c r="C11" s="64">
        <v>32.158336343514833</v>
      </c>
    </row>
    <row r="12" spans="1:1024" x14ac:dyDescent="0.2">
      <c r="A12" s="9" t="s">
        <v>20</v>
      </c>
      <c r="B12" s="17"/>
      <c r="C12" s="65" t="s">
        <v>11</v>
      </c>
    </row>
    <row r="13" spans="1:1024" x14ac:dyDescent="0.2">
      <c r="A13" s="9" t="s">
        <v>50</v>
      </c>
      <c r="B13" s="25"/>
      <c r="C13" s="65" t="s">
        <v>11</v>
      </c>
    </row>
    <row r="14" spans="1:1024" x14ac:dyDescent="0.2">
      <c r="A14" s="7" t="s">
        <v>21</v>
      </c>
      <c r="B14" s="25"/>
      <c r="C14" s="65" t="s">
        <v>11</v>
      </c>
    </row>
    <row r="15" spans="1:1024" x14ac:dyDescent="0.2">
      <c r="A15" s="7" t="s">
        <v>22</v>
      </c>
      <c r="B15" s="24"/>
      <c r="C15" s="64">
        <v>101.65357983382859</v>
      </c>
    </row>
    <row r="16" spans="1:1024" x14ac:dyDescent="0.2">
      <c r="A16" s="7" t="s">
        <v>23</v>
      </c>
      <c r="B16" s="24"/>
      <c r="C16" s="64">
        <v>89.285714285714292</v>
      </c>
    </row>
    <row r="17" spans="1:3" x14ac:dyDescent="0.2">
      <c r="A17" s="7" t="s">
        <v>24</v>
      </c>
      <c r="B17" s="24"/>
      <c r="C17" s="64">
        <v>32.320497392699565</v>
      </c>
    </row>
    <row r="18" spans="1:3" x14ac:dyDescent="0.2">
      <c r="A18" s="7" t="s">
        <v>25</v>
      </c>
      <c r="B18" s="24"/>
      <c r="C18" s="64">
        <v>39.404294232772969</v>
      </c>
    </row>
    <row r="19" spans="1:3" x14ac:dyDescent="0.2">
      <c r="A19" s="10" t="s">
        <v>26</v>
      </c>
      <c r="B19" s="24"/>
      <c r="C19" s="64">
        <v>54.285852286833304</v>
      </c>
    </row>
    <row r="20" spans="1:3" x14ac:dyDescent="0.2">
      <c r="A20" s="7" t="s">
        <v>28</v>
      </c>
      <c r="B20" s="24"/>
      <c r="C20" s="64">
        <v>58.527800705335032</v>
      </c>
    </row>
    <row r="21" spans="1:3" x14ac:dyDescent="0.2">
      <c r="A21" s="7" t="s">
        <v>29</v>
      </c>
      <c r="B21" s="24"/>
      <c r="C21" s="64">
        <v>40.548780487804876</v>
      </c>
    </row>
    <row r="22" spans="1:3" x14ac:dyDescent="0.2">
      <c r="A22" s="7" t="s">
        <v>47</v>
      </c>
      <c r="B22" s="24"/>
      <c r="C22" s="64">
        <v>32.967878188231644</v>
      </c>
    </row>
    <row r="23" spans="1:3" x14ac:dyDescent="0.2">
      <c r="A23" s="7" t="s">
        <v>34</v>
      </c>
      <c r="B23" s="24"/>
      <c r="C23" s="64" t="s">
        <v>11</v>
      </c>
    </row>
    <row r="24" spans="1:3" x14ac:dyDescent="0.2">
      <c r="A24" s="7" t="s">
        <v>35</v>
      </c>
      <c r="B24" s="24"/>
      <c r="C24" s="65" t="s">
        <v>11</v>
      </c>
    </row>
    <row r="25" spans="1:3" x14ac:dyDescent="0.2">
      <c r="A25" s="7" t="s">
        <v>37</v>
      </c>
      <c r="B25" s="24"/>
      <c r="C25" s="64">
        <v>83.222589590216486</v>
      </c>
    </row>
    <row r="26" spans="1:3" x14ac:dyDescent="0.2">
      <c r="A26" s="7" t="s">
        <v>38</v>
      </c>
      <c r="B26" s="24"/>
      <c r="C26" s="65" t="s">
        <v>11</v>
      </c>
    </row>
    <row r="27" spans="1:3" x14ac:dyDescent="0.2">
      <c r="A27" s="7" t="s">
        <v>39</v>
      </c>
      <c r="B27" s="24"/>
      <c r="C27" s="64">
        <v>56.661205805156705</v>
      </c>
    </row>
    <row r="28" spans="1:3" x14ac:dyDescent="0.2">
      <c r="A28" s="7" t="s">
        <v>40</v>
      </c>
      <c r="B28" s="24"/>
      <c r="C28" s="64" t="s">
        <v>11</v>
      </c>
    </row>
    <row r="29" spans="1:3" x14ac:dyDescent="0.2">
      <c r="A29" s="9" t="s">
        <v>42</v>
      </c>
      <c r="B29" s="24"/>
      <c r="C29" s="65" t="s">
        <v>11</v>
      </c>
    </row>
    <row r="30" spans="1:3" x14ac:dyDescent="0.2">
      <c r="A30" s="9" t="s">
        <v>43</v>
      </c>
      <c r="B30" s="24"/>
      <c r="C30" s="64">
        <v>0.1057852217045066</v>
      </c>
    </row>
    <row r="31" spans="1:3" x14ac:dyDescent="0.2">
      <c r="A31" s="19" t="s">
        <v>82</v>
      </c>
      <c r="C31" s="64">
        <v>47.126989439514915</v>
      </c>
    </row>
    <row r="32" spans="1:3" x14ac:dyDescent="0.2">
      <c r="A32" s="19" t="s">
        <v>115</v>
      </c>
      <c r="C32" s="64">
        <v>66.645784705549232</v>
      </c>
    </row>
    <row r="33" spans="1:3" x14ac:dyDescent="0.2">
      <c r="A33" s="19" t="s">
        <v>116</v>
      </c>
      <c r="C33" s="65" t="s">
        <v>11</v>
      </c>
    </row>
    <row r="34" spans="1:3" x14ac:dyDescent="0.2">
      <c r="A34" s="19" t="s">
        <v>117</v>
      </c>
      <c r="C34" s="64">
        <v>38.163293775659895</v>
      </c>
    </row>
    <row r="35" spans="1:3" x14ac:dyDescent="0.2">
      <c r="A35" s="19" t="s">
        <v>118</v>
      </c>
      <c r="C35" s="64">
        <v>27.772504862677977</v>
      </c>
    </row>
    <row r="36" spans="1:3" x14ac:dyDescent="0.2">
      <c r="A36" s="19" t="s">
        <v>119</v>
      </c>
      <c r="C36" s="64">
        <v>49.13646824074074</v>
      </c>
    </row>
    <row r="37" spans="1:3" x14ac:dyDescent="0.2">
      <c r="A37" s="19" t="s">
        <v>120</v>
      </c>
      <c r="C37" s="64">
        <v>54.188461538461532</v>
      </c>
    </row>
    <row r="38" spans="1:3" x14ac:dyDescent="0.2">
      <c r="A38" s="19" t="s">
        <v>134</v>
      </c>
      <c r="C38" s="65" t="s">
        <v>11</v>
      </c>
    </row>
    <row r="39" spans="1:3" x14ac:dyDescent="0.2">
      <c r="A39" s="19" t="s">
        <v>121</v>
      </c>
      <c r="C39" s="64">
        <v>65.305659288298642</v>
      </c>
    </row>
    <row r="40" spans="1:3" x14ac:dyDescent="0.2">
      <c r="A40" s="19" t="s">
        <v>122</v>
      </c>
      <c r="C40" s="64">
        <v>49.530674307936621</v>
      </c>
    </row>
    <row r="41" spans="1:3" x14ac:dyDescent="0.2">
      <c r="A41" s="19" t="s">
        <v>133</v>
      </c>
      <c r="C41" s="64">
        <v>52.211624162597928</v>
      </c>
    </row>
    <row r="42" spans="1:3" x14ac:dyDescent="0.2">
      <c r="A42" s="19" t="s">
        <v>124</v>
      </c>
      <c r="C42" s="64">
        <v>51.066350710900473</v>
      </c>
    </row>
    <row r="43" spans="1:3" x14ac:dyDescent="0.2">
      <c r="A43" s="19" t="s">
        <v>126</v>
      </c>
      <c r="C43" s="65" t="s">
        <v>11</v>
      </c>
    </row>
    <row r="44" spans="1:3" x14ac:dyDescent="0.2">
      <c r="A44" s="19" t="s">
        <v>128</v>
      </c>
      <c r="C44" s="64">
        <v>5.2798193931110236</v>
      </c>
    </row>
    <row r="45" spans="1:3" x14ac:dyDescent="0.2">
      <c r="A45" s="19" t="s">
        <v>130</v>
      </c>
      <c r="C45" s="65" t="s">
        <v>11</v>
      </c>
    </row>
  </sheetData>
  <pageMargins left="0.7" right="0.7" top="0.75" bottom="0.75"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7"/>
  <sheetViews>
    <sheetView zoomScaleNormal="100" workbookViewId="0">
      <selection activeCell="B1" sqref="B1"/>
    </sheetView>
  </sheetViews>
  <sheetFormatPr baseColWidth="10" defaultColWidth="8.5" defaultRowHeight="15" x14ac:dyDescent="0.2"/>
  <cols>
    <col min="1" max="1" width="21.1640625" customWidth="1"/>
    <col min="2" max="2" width="27.6640625" customWidth="1"/>
    <col min="3" max="3" width="12.5" customWidth="1"/>
    <col min="4" max="4" width="12" customWidth="1"/>
    <col min="5" max="5" width="20.5" customWidth="1"/>
  </cols>
  <sheetData>
    <row r="1" spans="1:7" ht="32" x14ac:dyDescent="0.2">
      <c r="A1" s="21" t="s">
        <v>0</v>
      </c>
      <c r="B1" s="26" t="s">
        <v>391</v>
      </c>
    </row>
    <row r="2" spans="1:7" ht="16" x14ac:dyDescent="0.2">
      <c r="A2" s="21" t="s">
        <v>1</v>
      </c>
      <c r="B2" s="21"/>
    </row>
    <row r="4" spans="1:7" ht="16" x14ac:dyDescent="0.2">
      <c r="A4" s="58" t="s">
        <v>2</v>
      </c>
      <c r="B4" s="53" t="s">
        <v>45</v>
      </c>
      <c r="C4" s="58" t="s">
        <v>52</v>
      </c>
      <c r="D4" s="58" t="s">
        <v>53</v>
      </c>
      <c r="E4" s="58" t="s">
        <v>83</v>
      </c>
    </row>
    <row r="5" spans="1:7" x14ac:dyDescent="0.2">
      <c r="A5" s="54" t="s">
        <v>84</v>
      </c>
      <c r="B5" s="53"/>
      <c r="C5" s="54" t="s">
        <v>55</v>
      </c>
      <c r="D5" s="54" t="s">
        <v>73</v>
      </c>
      <c r="E5" s="60" t="s">
        <v>11</v>
      </c>
    </row>
    <row r="6" spans="1:7" x14ac:dyDescent="0.2">
      <c r="A6" s="54" t="s">
        <v>85</v>
      </c>
      <c r="B6" s="53"/>
      <c r="C6" s="54"/>
      <c r="D6" s="54" t="s">
        <v>73</v>
      </c>
      <c r="E6" s="60" t="s">
        <v>11</v>
      </c>
      <c r="G6" s="27"/>
    </row>
    <row r="7" spans="1:7" x14ac:dyDescent="0.2">
      <c r="A7" s="54" t="s">
        <v>72</v>
      </c>
      <c r="B7" s="53"/>
      <c r="C7" s="54"/>
      <c r="D7" s="54" t="s">
        <v>73</v>
      </c>
      <c r="E7" s="60" t="s">
        <v>11</v>
      </c>
    </row>
    <row r="8" spans="1:7" x14ac:dyDescent="0.2">
      <c r="A8" s="54" t="s">
        <v>75</v>
      </c>
      <c r="B8" s="53"/>
      <c r="C8" s="54"/>
      <c r="D8" s="54" t="s">
        <v>73</v>
      </c>
      <c r="E8" s="60" t="s">
        <v>11</v>
      </c>
    </row>
    <row r="9" spans="1:7" x14ac:dyDescent="0.2">
      <c r="A9" s="54" t="s">
        <v>86</v>
      </c>
      <c r="B9" s="53"/>
      <c r="C9" s="54"/>
      <c r="D9" s="54" t="s">
        <v>73</v>
      </c>
      <c r="E9" s="60" t="s">
        <v>11</v>
      </c>
    </row>
    <row r="10" spans="1:7" x14ac:dyDescent="0.2">
      <c r="A10" s="54" t="s">
        <v>87</v>
      </c>
      <c r="B10" s="53"/>
      <c r="C10" s="54" t="s">
        <v>55</v>
      </c>
      <c r="D10" s="54" t="s">
        <v>88</v>
      </c>
      <c r="E10" s="60">
        <v>336</v>
      </c>
    </row>
    <row r="11" spans="1:7" x14ac:dyDescent="0.2">
      <c r="A11" s="54" t="s">
        <v>89</v>
      </c>
      <c r="B11" s="53"/>
      <c r="C11" s="54"/>
      <c r="D11" s="54" t="s">
        <v>88</v>
      </c>
      <c r="E11" s="60">
        <v>298</v>
      </c>
    </row>
    <row r="12" spans="1:7" x14ac:dyDescent="0.2">
      <c r="A12" s="54" t="s">
        <v>90</v>
      </c>
      <c r="B12" s="53"/>
      <c r="C12" s="54"/>
      <c r="D12" s="54" t="s">
        <v>88</v>
      </c>
      <c r="E12" s="60">
        <v>204</v>
      </c>
    </row>
    <row r="13" spans="1:7" x14ac:dyDescent="0.2">
      <c r="A13" s="54" t="s">
        <v>91</v>
      </c>
      <c r="B13" s="53"/>
      <c r="C13" s="54"/>
      <c r="D13" s="54" t="s">
        <v>88</v>
      </c>
      <c r="E13" s="60">
        <v>397</v>
      </c>
    </row>
    <row r="14" spans="1:7" x14ac:dyDescent="0.2">
      <c r="A14" s="54" t="s">
        <v>92</v>
      </c>
      <c r="B14" s="53"/>
      <c r="C14" s="54"/>
      <c r="D14" s="54" t="s">
        <v>88</v>
      </c>
      <c r="E14" s="60">
        <v>298</v>
      </c>
    </row>
    <row r="15" spans="1:7" x14ac:dyDescent="0.2">
      <c r="A15" s="54" t="s">
        <v>93</v>
      </c>
      <c r="B15" s="53"/>
      <c r="C15" s="54"/>
      <c r="D15" s="54" t="s">
        <v>88</v>
      </c>
      <c r="E15" s="60">
        <v>328</v>
      </c>
    </row>
    <row r="16" spans="1:7" ht="16" x14ac:dyDescent="0.2">
      <c r="A16" s="54" t="s">
        <v>94</v>
      </c>
      <c r="B16" s="56" t="s">
        <v>364</v>
      </c>
      <c r="C16" s="54"/>
      <c r="D16" s="54" t="s">
        <v>88</v>
      </c>
      <c r="E16" s="60" t="s">
        <v>11</v>
      </c>
    </row>
    <row r="17" spans="1:5" x14ac:dyDescent="0.2">
      <c r="A17" s="54" t="s">
        <v>95</v>
      </c>
      <c r="B17" s="53"/>
      <c r="C17" s="54"/>
      <c r="D17" s="54" t="s">
        <v>88</v>
      </c>
      <c r="E17" s="60" t="s">
        <v>11</v>
      </c>
    </row>
    <row r="18" spans="1:5" x14ac:dyDescent="0.2">
      <c r="A18" s="54" t="s">
        <v>96</v>
      </c>
      <c r="B18" s="53"/>
      <c r="C18" s="54"/>
      <c r="D18" s="54" t="s">
        <v>88</v>
      </c>
      <c r="E18" s="60" t="s">
        <v>11</v>
      </c>
    </row>
    <row r="19" spans="1:5" x14ac:dyDescent="0.2">
      <c r="A19" s="54" t="s">
        <v>97</v>
      </c>
      <c r="B19" s="53"/>
      <c r="C19" s="54"/>
      <c r="D19" s="54" t="s">
        <v>88</v>
      </c>
      <c r="E19" s="60">
        <v>312</v>
      </c>
    </row>
    <row r="20" spans="1:5" x14ac:dyDescent="0.2">
      <c r="A20" s="50" t="s">
        <v>98</v>
      </c>
      <c r="B20" s="53"/>
      <c r="C20" s="54"/>
      <c r="D20" s="50" t="s">
        <v>99</v>
      </c>
      <c r="E20" s="60">
        <v>154</v>
      </c>
    </row>
    <row r="21" spans="1:5" x14ac:dyDescent="0.2">
      <c r="A21" s="50" t="s">
        <v>100</v>
      </c>
      <c r="B21" s="53"/>
      <c r="C21" s="54"/>
      <c r="D21" s="50" t="s">
        <v>99</v>
      </c>
      <c r="E21" s="60">
        <v>149</v>
      </c>
    </row>
    <row r="22" spans="1:5" x14ac:dyDescent="0.2">
      <c r="A22" s="50" t="s">
        <v>101</v>
      </c>
      <c r="B22" s="53"/>
      <c r="C22" s="54"/>
      <c r="D22" s="50" t="s">
        <v>99</v>
      </c>
      <c r="E22" s="60">
        <v>223</v>
      </c>
    </row>
    <row r="23" spans="1:5" x14ac:dyDescent="0.2">
      <c r="A23" s="50" t="s">
        <v>102</v>
      </c>
      <c r="B23" s="53"/>
      <c r="C23" s="54"/>
      <c r="D23" s="50" t="s">
        <v>99</v>
      </c>
      <c r="E23" s="60">
        <v>206</v>
      </c>
    </row>
    <row r="24" spans="1:5" x14ac:dyDescent="0.2">
      <c r="A24" s="50" t="s">
        <v>103</v>
      </c>
      <c r="B24" s="53"/>
      <c r="C24" s="54" t="s">
        <v>55</v>
      </c>
      <c r="D24" s="50" t="s">
        <v>99</v>
      </c>
      <c r="E24" s="60">
        <v>190</v>
      </c>
    </row>
    <row r="25" spans="1:5" x14ac:dyDescent="0.2">
      <c r="A25" s="50" t="s">
        <v>104</v>
      </c>
      <c r="B25" s="53"/>
      <c r="C25" s="54"/>
      <c r="D25" s="50" t="s">
        <v>99</v>
      </c>
      <c r="E25" s="60" t="s">
        <v>11</v>
      </c>
    </row>
    <row r="26" spans="1:5" x14ac:dyDescent="0.2">
      <c r="A26" s="50" t="s">
        <v>105</v>
      </c>
      <c r="B26" s="53" t="s">
        <v>373</v>
      </c>
      <c r="C26" s="54"/>
      <c r="D26" s="50" t="s">
        <v>106</v>
      </c>
      <c r="E26" s="60">
        <v>135</v>
      </c>
    </row>
    <row r="27" spans="1:5" x14ac:dyDescent="0.2">
      <c r="A27" s="50" t="s">
        <v>107</v>
      </c>
      <c r="B27" s="53"/>
      <c r="C27" s="54"/>
      <c r="D27" s="50" t="s">
        <v>108</v>
      </c>
      <c r="E27" s="59">
        <v>87</v>
      </c>
    </row>
    <row r="28" spans="1:5" x14ac:dyDescent="0.2">
      <c r="A28" s="50" t="s">
        <v>137</v>
      </c>
      <c r="B28" s="53"/>
      <c r="C28" s="54"/>
      <c r="D28" s="50" t="s">
        <v>108</v>
      </c>
      <c r="E28" s="59">
        <v>145</v>
      </c>
    </row>
    <row r="29" spans="1:5" x14ac:dyDescent="0.2">
      <c r="A29" s="50" t="s">
        <v>138</v>
      </c>
      <c r="B29" s="53"/>
      <c r="C29" s="54" t="s">
        <v>55</v>
      </c>
      <c r="D29" s="50" t="s">
        <v>108</v>
      </c>
      <c r="E29" s="59">
        <v>93</v>
      </c>
    </row>
    <row r="30" spans="1:5" x14ac:dyDescent="0.2">
      <c r="A30" s="50" t="s">
        <v>139</v>
      </c>
      <c r="B30" s="53"/>
      <c r="C30" s="54"/>
      <c r="D30" s="50" t="s">
        <v>108</v>
      </c>
      <c r="E30" s="59">
        <v>94</v>
      </c>
    </row>
    <row r="31" spans="1:5" x14ac:dyDescent="0.2">
      <c r="A31" s="50" t="s">
        <v>140</v>
      </c>
      <c r="B31" s="53"/>
      <c r="C31" s="54"/>
      <c r="D31" s="50" t="s">
        <v>108</v>
      </c>
      <c r="E31" s="59">
        <v>78</v>
      </c>
    </row>
    <row r="32" spans="1:5" x14ac:dyDescent="0.2">
      <c r="A32" s="50" t="s">
        <v>141</v>
      </c>
      <c r="B32" s="53"/>
      <c r="C32" s="54"/>
      <c r="D32" s="50" t="s">
        <v>108</v>
      </c>
      <c r="E32" s="59">
        <v>88</v>
      </c>
    </row>
    <row r="33" spans="1:5" x14ac:dyDescent="0.2">
      <c r="A33" s="50" t="s">
        <v>142</v>
      </c>
      <c r="B33" s="53"/>
      <c r="C33" s="54"/>
      <c r="D33" s="50" t="s">
        <v>108</v>
      </c>
      <c r="E33" s="59">
        <v>87</v>
      </c>
    </row>
    <row r="34" spans="1:5" x14ac:dyDescent="0.2">
      <c r="A34" s="50" t="s">
        <v>143</v>
      </c>
      <c r="B34" s="53"/>
      <c r="C34" s="54"/>
      <c r="D34" s="50" t="s">
        <v>108</v>
      </c>
      <c r="E34" s="59">
        <v>71</v>
      </c>
    </row>
    <row r="35" spans="1:5" x14ac:dyDescent="0.2">
      <c r="A35" s="50" t="s">
        <v>144</v>
      </c>
      <c r="B35" s="53"/>
      <c r="C35" s="54"/>
      <c r="D35" s="50" t="s">
        <v>77</v>
      </c>
      <c r="E35" s="59">
        <v>159.19999999999999</v>
      </c>
    </row>
    <row r="36" spans="1:5" x14ac:dyDescent="0.2">
      <c r="A36" s="50" t="s">
        <v>145</v>
      </c>
      <c r="B36" s="53"/>
      <c r="C36" s="54"/>
      <c r="D36" s="50" t="s">
        <v>77</v>
      </c>
      <c r="E36" s="59">
        <v>154</v>
      </c>
    </row>
    <row r="37" spans="1:5" x14ac:dyDescent="0.2">
      <c r="A37" s="50" t="s">
        <v>146</v>
      </c>
      <c r="B37" s="53"/>
      <c r="C37" s="54" t="s">
        <v>55</v>
      </c>
      <c r="D37" s="50" t="s">
        <v>77</v>
      </c>
      <c r="E37" s="59">
        <v>153.69999999999999</v>
      </c>
    </row>
    <row r="38" spans="1:5" x14ac:dyDescent="0.2">
      <c r="A38" s="50" t="s">
        <v>147</v>
      </c>
      <c r="B38" s="53"/>
      <c r="C38" s="54" t="s">
        <v>55</v>
      </c>
      <c r="D38" s="50" t="s">
        <v>329</v>
      </c>
      <c r="E38" s="59">
        <v>165.40799999999999</v>
      </c>
    </row>
    <row r="39" spans="1:5" x14ac:dyDescent="0.2">
      <c r="A39" s="50" t="s">
        <v>148</v>
      </c>
      <c r="B39" s="53"/>
      <c r="C39" s="54"/>
      <c r="D39" s="50" t="s">
        <v>329</v>
      </c>
      <c r="E39" s="59">
        <v>190.684</v>
      </c>
    </row>
    <row r="40" spans="1:5" x14ac:dyDescent="0.2">
      <c r="A40" s="50" t="s">
        <v>149</v>
      </c>
      <c r="B40" s="53"/>
      <c r="C40" s="54"/>
      <c r="D40" s="50" t="s">
        <v>329</v>
      </c>
      <c r="E40" s="59">
        <v>123.43899999999999</v>
      </c>
    </row>
    <row r="41" spans="1:5" x14ac:dyDescent="0.2">
      <c r="A41" s="50" t="s">
        <v>150</v>
      </c>
      <c r="B41" s="53"/>
      <c r="C41" s="54"/>
      <c r="D41" s="50" t="s">
        <v>329</v>
      </c>
      <c r="E41" s="59">
        <v>106.72</v>
      </c>
    </row>
    <row r="42" spans="1:5" x14ac:dyDescent="0.2">
      <c r="A42" s="50" t="s">
        <v>151</v>
      </c>
      <c r="B42" s="53"/>
      <c r="C42" s="54"/>
      <c r="D42" s="50" t="s">
        <v>329</v>
      </c>
      <c r="E42" s="59">
        <v>103.164</v>
      </c>
    </row>
    <row r="43" spans="1:5" x14ac:dyDescent="0.2">
      <c r="A43" s="50" t="s">
        <v>152</v>
      </c>
      <c r="B43" s="53"/>
      <c r="C43" s="54"/>
      <c r="D43" s="50" t="s">
        <v>330</v>
      </c>
      <c r="E43" s="59">
        <v>168</v>
      </c>
    </row>
    <row r="44" spans="1:5" x14ac:dyDescent="0.2">
      <c r="A44" s="50" t="s">
        <v>153</v>
      </c>
      <c r="B44" s="53"/>
      <c r="C44" s="54"/>
      <c r="D44" s="50" t="s">
        <v>330</v>
      </c>
      <c r="E44" s="59">
        <v>150</v>
      </c>
    </row>
    <row r="45" spans="1:5" x14ac:dyDescent="0.2">
      <c r="A45" s="50" t="s">
        <v>154</v>
      </c>
      <c r="B45" s="53"/>
      <c r="C45" s="54"/>
      <c r="D45" s="50" t="s">
        <v>330</v>
      </c>
      <c r="E45" s="59">
        <v>179</v>
      </c>
    </row>
    <row r="46" spans="1:5" x14ac:dyDescent="0.2">
      <c r="A46" s="50" t="s">
        <v>155</v>
      </c>
      <c r="B46" s="53"/>
      <c r="C46" s="54"/>
      <c r="D46" s="50" t="s">
        <v>330</v>
      </c>
      <c r="E46" s="59">
        <v>156</v>
      </c>
    </row>
    <row r="47" spans="1:5" x14ac:dyDescent="0.2">
      <c r="A47" s="50" t="s">
        <v>156</v>
      </c>
      <c r="B47" s="53"/>
      <c r="C47" s="54"/>
      <c r="D47" s="50" t="s">
        <v>330</v>
      </c>
      <c r="E47" s="59">
        <v>349</v>
      </c>
    </row>
    <row r="48" spans="1:5" x14ac:dyDescent="0.2">
      <c r="A48" s="50" t="s">
        <v>157</v>
      </c>
      <c r="B48" s="53"/>
      <c r="C48" s="54"/>
      <c r="D48" s="50" t="s">
        <v>331</v>
      </c>
      <c r="E48" s="59" t="s">
        <v>11</v>
      </c>
    </row>
    <row r="49" spans="1:5" x14ac:dyDescent="0.2">
      <c r="A49" s="50" t="s">
        <v>158</v>
      </c>
      <c r="B49" s="53"/>
      <c r="C49" s="54"/>
      <c r="D49" s="50" t="s">
        <v>331</v>
      </c>
      <c r="E49" s="59" t="s">
        <v>11</v>
      </c>
    </row>
    <row r="50" spans="1:5" x14ac:dyDescent="0.2">
      <c r="A50" s="50" t="s">
        <v>159</v>
      </c>
      <c r="B50" s="53"/>
      <c r="C50" s="54"/>
      <c r="D50" s="50" t="s">
        <v>331</v>
      </c>
      <c r="E50" s="59" t="s">
        <v>11</v>
      </c>
    </row>
    <row r="51" spans="1:5" x14ac:dyDescent="0.2">
      <c r="A51" s="50" t="s">
        <v>160</v>
      </c>
      <c r="B51" s="53"/>
      <c r="C51" s="54"/>
      <c r="D51" s="50" t="s">
        <v>331</v>
      </c>
      <c r="E51" s="59" t="s">
        <v>11</v>
      </c>
    </row>
    <row r="52" spans="1:5" x14ac:dyDescent="0.2">
      <c r="A52" s="50" t="s">
        <v>161</v>
      </c>
      <c r="B52" s="53"/>
      <c r="C52" s="54"/>
      <c r="D52" s="50" t="s">
        <v>331</v>
      </c>
      <c r="E52" s="59" t="s">
        <v>11</v>
      </c>
    </row>
    <row r="53" spans="1:5" x14ac:dyDescent="0.2">
      <c r="A53" s="50" t="s">
        <v>162</v>
      </c>
      <c r="B53" s="53"/>
      <c r="C53" s="54" t="s">
        <v>55</v>
      </c>
      <c r="D53" s="50" t="s">
        <v>331</v>
      </c>
      <c r="E53" s="59" t="s">
        <v>11</v>
      </c>
    </row>
    <row r="54" spans="1:5" x14ac:dyDescent="0.2">
      <c r="A54" s="50" t="s">
        <v>163</v>
      </c>
      <c r="B54" s="53"/>
      <c r="C54" s="54"/>
      <c r="D54" s="50" t="s">
        <v>331</v>
      </c>
      <c r="E54" s="59" t="s">
        <v>11</v>
      </c>
    </row>
    <row r="55" spans="1:5" x14ac:dyDescent="0.2">
      <c r="A55" s="50" t="s">
        <v>164</v>
      </c>
      <c r="B55" s="53"/>
      <c r="C55" s="54"/>
      <c r="D55" s="50" t="s">
        <v>331</v>
      </c>
      <c r="E55" s="59" t="s">
        <v>11</v>
      </c>
    </row>
    <row r="56" spans="1:5" x14ac:dyDescent="0.2">
      <c r="A56" s="50" t="s">
        <v>165</v>
      </c>
      <c r="B56" s="53"/>
      <c r="C56" s="54"/>
      <c r="D56" s="50" t="s">
        <v>331</v>
      </c>
      <c r="E56" s="59" t="s">
        <v>11</v>
      </c>
    </row>
    <row r="57" spans="1:5" x14ac:dyDescent="0.2">
      <c r="A57" s="50" t="s">
        <v>166</v>
      </c>
      <c r="B57" s="53"/>
      <c r="C57" s="54"/>
      <c r="D57" s="50" t="s">
        <v>331</v>
      </c>
      <c r="E57" s="59" t="s">
        <v>11</v>
      </c>
    </row>
    <row r="58" spans="1:5" x14ac:dyDescent="0.2">
      <c r="A58" s="50" t="s">
        <v>167</v>
      </c>
      <c r="B58" s="53"/>
      <c r="C58" s="54"/>
      <c r="D58" s="50" t="s">
        <v>331</v>
      </c>
      <c r="E58" s="59" t="s">
        <v>11</v>
      </c>
    </row>
    <row r="59" spans="1:5" x14ac:dyDescent="0.2">
      <c r="A59" s="50" t="s">
        <v>168</v>
      </c>
      <c r="B59" s="53"/>
      <c r="C59" s="54"/>
      <c r="D59" s="50" t="s">
        <v>331</v>
      </c>
      <c r="E59" s="59" t="s">
        <v>11</v>
      </c>
    </row>
    <row r="60" spans="1:5" x14ac:dyDescent="0.2">
      <c r="A60" s="50" t="s">
        <v>169</v>
      </c>
      <c r="B60" s="53"/>
      <c r="C60" s="54"/>
      <c r="D60" s="50" t="s">
        <v>331</v>
      </c>
      <c r="E60" s="59" t="s">
        <v>11</v>
      </c>
    </row>
    <row r="61" spans="1:5" x14ac:dyDescent="0.2">
      <c r="A61" s="50" t="s">
        <v>170</v>
      </c>
      <c r="B61" s="53"/>
      <c r="C61" s="54"/>
      <c r="D61" s="50" t="s">
        <v>331</v>
      </c>
      <c r="E61" s="59" t="s">
        <v>11</v>
      </c>
    </row>
    <row r="62" spans="1:5" x14ac:dyDescent="0.2">
      <c r="A62" s="50" t="s">
        <v>171</v>
      </c>
      <c r="B62" s="53"/>
      <c r="C62" s="54"/>
      <c r="D62" s="50" t="s">
        <v>331</v>
      </c>
      <c r="E62" s="59" t="s">
        <v>11</v>
      </c>
    </row>
    <row r="63" spans="1:5" x14ac:dyDescent="0.2">
      <c r="A63" s="50" t="s">
        <v>172</v>
      </c>
      <c r="B63" s="53"/>
      <c r="C63" s="54"/>
      <c r="D63" s="50" t="s">
        <v>331</v>
      </c>
      <c r="E63" s="59" t="s">
        <v>11</v>
      </c>
    </row>
    <row r="64" spans="1:5" x14ac:dyDescent="0.2">
      <c r="A64" s="50" t="s">
        <v>173</v>
      </c>
      <c r="B64" s="53"/>
      <c r="C64" s="54"/>
      <c r="D64" s="50" t="s">
        <v>331</v>
      </c>
      <c r="E64" s="59" t="s">
        <v>11</v>
      </c>
    </row>
    <row r="65" spans="1:5" x14ac:dyDescent="0.2">
      <c r="A65" s="50" t="s">
        <v>174</v>
      </c>
      <c r="B65" s="53"/>
      <c r="C65" s="54" t="s">
        <v>55</v>
      </c>
      <c r="D65" s="50" t="s">
        <v>332</v>
      </c>
      <c r="E65" s="60">
        <v>100</v>
      </c>
    </row>
    <row r="66" spans="1:5" x14ac:dyDescent="0.2">
      <c r="A66" s="50" t="s">
        <v>175</v>
      </c>
      <c r="B66" s="53"/>
      <c r="C66" s="54"/>
      <c r="D66" s="50" t="s">
        <v>332</v>
      </c>
      <c r="E66" s="60">
        <v>223</v>
      </c>
    </row>
    <row r="67" spans="1:5" x14ac:dyDescent="0.2">
      <c r="A67" s="50" t="s">
        <v>176</v>
      </c>
      <c r="B67" s="53"/>
      <c r="C67" s="54"/>
      <c r="D67" s="50" t="s">
        <v>332</v>
      </c>
      <c r="E67" s="60">
        <v>108</v>
      </c>
    </row>
    <row r="68" spans="1:5" x14ac:dyDescent="0.2">
      <c r="A68" s="50" t="s">
        <v>177</v>
      </c>
      <c r="B68" s="53"/>
      <c r="C68" s="54"/>
      <c r="D68" s="50" t="s">
        <v>332</v>
      </c>
      <c r="E68" s="60">
        <v>292</v>
      </c>
    </row>
    <row r="69" spans="1:5" x14ac:dyDescent="0.2">
      <c r="A69" s="50" t="s">
        <v>178</v>
      </c>
      <c r="B69" s="53"/>
      <c r="C69" s="54"/>
      <c r="D69" s="50" t="s">
        <v>332</v>
      </c>
      <c r="E69" s="60">
        <v>246</v>
      </c>
    </row>
    <row r="70" spans="1:5" x14ac:dyDescent="0.2">
      <c r="A70" s="50" t="s">
        <v>179</v>
      </c>
      <c r="B70" s="53"/>
      <c r="C70" s="54" t="s">
        <v>55</v>
      </c>
      <c r="D70" s="50" t="s">
        <v>333</v>
      </c>
      <c r="E70" s="59">
        <v>217</v>
      </c>
    </row>
    <row r="71" spans="1:5" x14ac:dyDescent="0.2">
      <c r="A71" s="50" t="s">
        <v>70</v>
      </c>
      <c r="B71" s="53"/>
      <c r="C71" s="54" t="s">
        <v>55</v>
      </c>
      <c r="D71" s="50" t="s">
        <v>71</v>
      </c>
      <c r="E71" s="60">
        <v>326</v>
      </c>
    </row>
    <row r="72" spans="1:5" x14ac:dyDescent="0.2">
      <c r="A72" s="50" t="s">
        <v>74</v>
      </c>
      <c r="B72" s="53"/>
      <c r="C72" s="54"/>
      <c r="D72" s="50" t="s">
        <v>71</v>
      </c>
      <c r="E72" s="60">
        <v>267</v>
      </c>
    </row>
    <row r="73" spans="1:5" x14ac:dyDescent="0.2">
      <c r="A73" s="55" t="s">
        <v>180</v>
      </c>
      <c r="B73" s="53"/>
      <c r="C73" s="54"/>
      <c r="D73" s="55" t="s">
        <v>334</v>
      </c>
      <c r="E73" s="60">
        <v>155</v>
      </c>
    </row>
    <row r="74" spans="1:5" x14ac:dyDescent="0.2">
      <c r="A74" s="55" t="s">
        <v>181</v>
      </c>
      <c r="B74" s="53"/>
      <c r="C74" s="54" t="s">
        <v>55</v>
      </c>
      <c r="D74" s="55" t="s">
        <v>334</v>
      </c>
      <c r="E74" s="60">
        <v>142</v>
      </c>
    </row>
    <row r="75" spans="1:5" x14ac:dyDescent="0.2">
      <c r="A75" s="55" t="s">
        <v>182</v>
      </c>
      <c r="B75" s="53"/>
      <c r="C75" s="54"/>
      <c r="D75" s="55" t="s">
        <v>334</v>
      </c>
      <c r="E75" s="60">
        <v>151</v>
      </c>
    </row>
    <row r="76" spans="1:5" x14ac:dyDescent="0.2">
      <c r="A76" s="55" t="s">
        <v>183</v>
      </c>
      <c r="B76" s="53"/>
      <c r="C76" s="54"/>
      <c r="D76" s="55" t="s">
        <v>334</v>
      </c>
      <c r="E76" s="60">
        <v>148</v>
      </c>
    </row>
    <row r="77" spans="1:5" x14ac:dyDescent="0.2">
      <c r="A77" s="55" t="s">
        <v>184</v>
      </c>
      <c r="B77" s="53"/>
      <c r="C77" s="54" t="s">
        <v>55</v>
      </c>
      <c r="D77" s="55" t="s">
        <v>335</v>
      </c>
      <c r="E77" s="60">
        <v>108</v>
      </c>
    </row>
    <row r="78" spans="1:5" x14ac:dyDescent="0.2">
      <c r="A78" s="55" t="s">
        <v>185</v>
      </c>
      <c r="B78" s="53"/>
      <c r="C78" s="54"/>
      <c r="D78" s="55" t="s">
        <v>335</v>
      </c>
      <c r="E78" s="60">
        <v>110</v>
      </c>
    </row>
    <row r="79" spans="1:5" x14ac:dyDescent="0.2">
      <c r="A79" s="55" t="s">
        <v>186</v>
      </c>
      <c r="B79" s="53"/>
      <c r="C79" s="54"/>
      <c r="D79" s="55" t="s">
        <v>335</v>
      </c>
      <c r="E79" s="60">
        <v>97</v>
      </c>
    </row>
    <row r="80" spans="1:5" x14ac:dyDescent="0.2">
      <c r="A80" s="55" t="s">
        <v>187</v>
      </c>
      <c r="B80" s="53"/>
      <c r="C80" s="54"/>
      <c r="D80" s="55" t="s">
        <v>336</v>
      </c>
      <c r="E80" s="59">
        <v>102.3</v>
      </c>
    </row>
    <row r="81" spans="1:5" x14ac:dyDescent="0.2">
      <c r="A81" s="55" t="s">
        <v>188</v>
      </c>
      <c r="B81" s="53"/>
      <c r="C81" s="54"/>
      <c r="D81" s="55" t="s">
        <v>336</v>
      </c>
      <c r="E81" s="59">
        <v>98</v>
      </c>
    </row>
    <row r="82" spans="1:5" x14ac:dyDescent="0.2">
      <c r="A82" s="55" t="s">
        <v>189</v>
      </c>
      <c r="B82" s="53"/>
      <c r="C82" s="54" t="s">
        <v>55</v>
      </c>
      <c r="D82" s="55" t="s">
        <v>336</v>
      </c>
      <c r="E82" s="59">
        <v>104.3</v>
      </c>
    </row>
    <row r="83" spans="1:5" x14ac:dyDescent="0.2">
      <c r="A83" s="55" t="s">
        <v>190</v>
      </c>
      <c r="B83" s="53"/>
      <c r="C83" s="54"/>
      <c r="D83" s="55" t="s">
        <v>336</v>
      </c>
      <c r="E83" s="59">
        <v>117.6</v>
      </c>
    </row>
    <row r="84" spans="1:5" x14ac:dyDescent="0.2">
      <c r="A84" s="55" t="s">
        <v>191</v>
      </c>
      <c r="B84" s="53"/>
      <c r="C84" s="54"/>
      <c r="D84" s="55" t="s">
        <v>336</v>
      </c>
      <c r="E84" s="59">
        <v>99.1</v>
      </c>
    </row>
    <row r="85" spans="1:5" x14ac:dyDescent="0.2">
      <c r="A85" s="55" t="s">
        <v>192</v>
      </c>
      <c r="B85" s="53"/>
      <c r="C85" s="54"/>
      <c r="D85" s="55" t="s">
        <v>337</v>
      </c>
      <c r="E85" s="59">
        <v>136</v>
      </c>
    </row>
    <row r="86" spans="1:5" x14ac:dyDescent="0.2">
      <c r="A86" s="55" t="s">
        <v>193</v>
      </c>
      <c r="B86" s="53"/>
      <c r="C86" s="54" t="s">
        <v>55</v>
      </c>
      <c r="D86" s="55" t="s">
        <v>337</v>
      </c>
      <c r="E86" s="59">
        <v>136</v>
      </c>
    </row>
    <row r="87" spans="1:5" x14ac:dyDescent="0.2">
      <c r="A87" s="55" t="s">
        <v>194</v>
      </c>
      <c r="B87" s="53"/>
      <c r="C87" s="54"/>
      <c r="D87" s="55" t="s">
        <v>337</v>
      </c>
      <c r="E87" s="61">
        <v>110</v>
      </c>
    </row>
    <row r="88" spans="1:5" x14ac:dyDescent="0.2">
      <c r="A88" s="55" t="s">
        <v>195</v>
      </c>
      <c r="B88" s="53"/>
      <c r="C88" s="54"/>
      <c r="D88" s="55" t="s">
        <v>337</v>
      </c>
      <c r="E88" s="61">
        <v>129</v>
      </c>
    </row>
    <row r="89" spans="1:5" x14ac:dyDescent="0.2">
      <c r="A89" s="55" t="s">
        <v>196</v>
      </c>
      <c r="B89" s="53"/>
      <c r="C89" s="54"/>
      <c r="D89" s="55" t="s">
        <v>337</v>
      </c>
      <c r="E89" s="61">
        <v>132</v>
      </c>
    </row>
    <row r="90" spans="1:5" x14ac:dyDescent="0.2">
      <c r="A90" s="55" t="s">
        <v>197</v>
      </c>
      <c r="B90" s="53"/>
      <c r="C90" s="54"/>
      <c r="D90" s="55" t="s">
        <v>337</v>
      </c>
      <c r="E90" s="59">
        <v>136</v>
      </c>
    </row>
    <row r="91" spans="1:5" x14ac:dyDescent="0.2">
      <c r="A91" s="55" t="s">
        <v>198</v>
      </c>
      <c r="B91" s="53"/>
      <c r="C91" s="54"/>
      <c r="D91" s="55" t="s">
        <v>338</v>
      </c>
      <c r="E91" s="59">
        <v>157</v>
      </c>
    </row>
    <row r="92" spans="1:5" x14ac:dyDescent="0.2">
      <c r="A92" s="55" t="s">
        <v>199</v>
      </c>
      <c r="B92" s="53"/>
      <c r="C92" s="54"/>
      <c r="D92" s="55" t="s">
        <v>338</v>
      </c>
      <c r="E92" s="59">
        <v>149.1</v>
      </c>
    </row>
    <row r="93" spans="1:5" x14ac:dyDescent="0.2">
      <c r="A93" s="55" t="s">
        <v>200</v>
      </c>
      <c r="B93" s="53"/>
      <c r="C93" s="54"/>
      <c r="D93" s="55" t="s">
        <v>338</v>
      </c>
      <c r="E93" s="60">
        <v>119</v>
      </c>
    </row>
    <row r="94" spans="1:5" x14ac:dyDescent="0.2">
      <c r="A94" s="55" t="s">
        <v>201</v>
      </c>
      <c r="B94" s="53"/>
      <c r="C94" s="54"/>
      <c r="D94" s="55" t="s">
        <v>338</v>
      </c>
      <c r="E94" s="60">
        <v>149</v>
      </c>
    </row>
    <row r="95" spans="1:5" x14ac:dyDescent="0.2">
      <c r="A95" s="55" t="s">
        <v>202</v>
      </c>
      <c r="B95" s="53"/>
      <c r="C95" s="54" t="s">
        <v>55</v>
      </c>
      <c r="D95" s="55" t="s">
        <v>338</v>
      </c>
      <c r="E95" s="59">
        <v>186.7</v>
      </c>
    </row>
    <row r="96" spans="1:5" x14ac:dyDescent="0.2">
      <c r="A96" s="55" t="s">
        <v>203</v>
      </c>
      <c r="B96" s="53"/>
      <c r="C96" s="54"/>
      <c r="D96" s="55" t="s">
        <v>338</v>
      </c>
      <c r="E96" s="60">
        <v>195</v>
      </c>
    </row>
    <row r="97" spans="1:5" x14ac:dyDescent="0.2">
      <c r="A97" s="55" t="s">
        <v>204</v>
      </c>
      <c r="B97" s="53"/>
      <c r="C97" s="54"/>
      <c r="D97" s="55" t="s">
        <v>338</v>
      </c>
      <c r="E97" s="60">
        <v>146</v>
      </c>
    </row>
    <row r="98" spans="1:5" x14ac:dyDescent="0.2">
      <c r="A98" s="55" t="s">
        <v>205</v>
      </c>
      <c r="B98" s="53"/>
      <c r="C98" s="54"/>
      <c r="D98" s="55" t="s">
        <v>338</v>
      </c>
      <c r="E98" s="60">
        <v>154</v>
      </c>
    </row>
    <row r="99" spans="1:5" x14ac:dyDescent="0.2">
      <c r="A99" s="55" t="s">
        <v>206</v>
      </c>
      <c r="B99" s="53"/>
      <c r="C99" s="54"/>
      <c r="D99" s="55" t="s">
        <v>338</v>
      </c>
      <c r="E99" s="60">
        <v>131</v>
      </c>
    </row>
    <row r="100" spans="1:5" x14ac:dyDescent="0.2">
      <c r="A100" s="55" t="s">
        <v>207</v>
      </c>
      <c r="B100" s="53"/>
      <c r="C100" s="54"/>
      <c r="D100" s="55" t="s">
        <v>338</v>
      </c>
      <c r="E100" s="60">
        <v>172</v>
      </c>
    </row>
    <row r="101" spans="1:5" x14ac:dyDescent="0.2">
      <c r="A101" s="55" t="s">
        <v>208</v>
      </c>
      <c r="B101" s="53"/>
      <c r="C101" s="54"/>
      <c r="D101" s="55" t="s">
        <v>338</v>
      </c>
      <c r="E101" s="60">
        <v>116</v>
      </c>
    </row>
    <row r="102" spans="1:5" x14ac:dyDescent="0.2">
      <c r="A102" s="55" t="s">
        <v>209</v>
      </c>
      <c r="B102" s="53"/>
      <c r="C102" s="54" t="s">
        <v>55</v>
      </c>
      <c r="D102" s="55" t="s">
        <v>339</v>
      </c>
      <c r="E102" s="60">
        <v>114</v>
      </c>
    </row>
    <row r="103" spans="1:5" x14ac:dyDescent="0.2">
      <c r="A103" s="50" t="s">
        <v>210</v>
      </c>
      <c r="B103" s="53"/>
      <c r="C103" s="54"/>
      <c r="D103" s="50" t="s">
        <v>340</v>
      </c>
      <c r="E103" s="60" t="s">
        <v>11</v>
      </c>
    </row>
    <row r="104" spans="1:5" x14ac:dyDescent="0.2">
      <c r="A104" s="50" t="s">
        <v>211</v>
      </c>
      <c r="B104" s="53"/>
      <c r="C104" s="54"/>
      <c r="D104" s="50" t="s">
        <v>340</v>
      </c>
      <c r="E104" s="60" t="s">
        <v>11</v>
      </c>
    </row>
    <row r="105" spans="1:5" x14ac:dyDescent="0.2">
      <c r="A105" s="50" t="s">
        <v>212</v>
      </c>
      <c r="B105" s="53"/>
      <c r="C105" s="54"/>
      <c r="D105" s="50" t="s">
        <v>340</v>
      </c>
      <c r="E105" s="60" t="s">
        <v>11</v>
      </c>
    </row>
    <row r="106" spans="1:5" x14ac:dyDescent="0.2">
      <c r="A106" s="50" t="s">
        <v>213</v>
      </c>
      <c r="B106" s="53"/>
      <c r="C106" s="54" t="s">
        <v>55</v>
      </c>
      <c r="D106" s="50" t="s">
        <v>340</v>
      </c>
      <c r="E106" s="60" t="s">
        <v>11</v>
      </c>
    </row>
    <row r="107" spans="1:5" x14ac:dyDescent="0.2">
      <c r="A107" s="50" t="s">
        <v>214</v>
      </c>
      <c r="B107" s="53"/>
      <c r="C107" s="54"/>
      <c r="D107" s="50" t="s">
        <v>340</v>
      </c>
      <c r="E107" s="60" t="s">
        <v>11</v>
      </c>
    </row>
    <row r="108" spans="1:5" x14ac:dyDescent="0.2">
      <c r="A108" s="50" t="s">
        <v>215</v>
      </c>
      <c r="B108" s="53"/>
      <c r="C108" s="54"/>
      <c r="D108" s="50" t="s">
        <v>340</v>
      </c>
      <c r="E108" s="60" t="s">
        <v>11</v>
      </c>
    </row>
    <row r="109" spans="1:5" x14ac:dyDescent="0.2">
      <c r="A109" s="50" t="s">
        <v>216</v>
      </c>
      <c r="B109" s="53"/>
      <c r="C109" s="54"/>
      <c r="D109" s="50" t="s">
        <v>340</v>
      </c>
      <c r="E109" s="60" t="s">
        <v>11</v>
      </c>
    </row>
    <row r="110" spans="1:5" x14ac:dyDescent="0.2">
      <c r="A110" s="55" t="s">
        <v>217</v>
      </c>
      <c r="B110" s="53"/>
      <c r="C110" s="54" t="s">
        <v>55</v>
      </c>
      <c r="D110" s="55" t="s">
        <v>341</v>
      </c>
      <c r="E110" s="60">
        <v>129</v>
      </c>
    </row>
    <row r="111" spans="1:5" x14ac:dyDescent="0.2">
      <c r="A111" s="55" t="s">
        <v>218</v>
      </c>
      <c r="B111" s="53"/>
      <c r="C111" s="54"/>
      <c r="D111" s="55" t="s">
        <v>341</v>
      </c>
      <c r="E111" s="60">
        <v>116</v>
      </c>
    </row>
    <row r="112" spans="1:5" x14ac:dyDescent="0.2">
      <c r="A112" s="55" t="s">
        <v>219</v>
      </c>
      <c r="B112" s="53"/>
      <c r="C112" s="54"/>
      <c r="D112" s="55" t="s">
        <v>341</v>
      </c>
      <c r="E112" s="60">
        <v>78</v>
      </c>
    </row>
    <row r="113" spans="1:5" x14ac:dyDescent="0.2">
      <c r="A113" s="55" t="s">
        <v>220</v>
      </c>
      <c r="B113" s="53"/>
      <c r="C113" s="54"/>
      <c r="D113" s="55" t="s">
        <v>341</v>
      </c>
      <c r="E113" s="60" t="s">
        <v>11</v>
      </c>
    </row>
    <row r="114" spans="1:5" x14ac:dyDescent="0.2">
      <c r="A114" s="55" t="s">
        <v>221</v>
      </c>
      <c r="B114" s="53"/>
      <c r="C114" s="54"/>
      <c r="D114" s="55" t="s">
        <v>341</v>
      </c>
      <c r="E114" s="60" t="s">
        <v>11</v>
      </c>
    </row>
    <row r="115" spans="1:5" x14ac:dyDescent="0.2">
      <c r="A115" s="55" t="s">
        <v>222</v>
      </c>
      <c r="B115" s="53"/>
      <c r="C115" s="54"/>
      <c r="D115" s="55" t="s">
        <v>341</v>
      </c>
      <c r="E115" s="60">
        <v>85</v>
      </c>
    </row>
    <row r="116" spans="1:5" x14ac:dyDescent="0.2">
      <c r="A116" s="55" t="s">
        <v>223</v>
      </c>
      <c r="B116" s="53"/>
      <c r="C116" s="54"/>
      <c r="D116" s="55" t="s">
        <v>341</v>
      </c>
      <c r="E116" s="60">
        <v>80</v>
      </c>
    </row>
    <row r="117" spans="1:5" x14ac:dyDescent="0.2">
      <c r="A117" s="54" t="s">
        <v>67</v>
      </c>
      <c r="B117" s="53"/>
      <c r="C117" s="54" t="s">
        <v>55</v>
      </c>
      <c r="D117" s="54" t="s">
        <v>68</v>
      </c>
      <c r="E117" s="60" t="s">
        <v>11</v>
      </c>
    </row>
    <row r="118" spans="1:5" x14ac:dyDescent="0.2">
      <c r="A118" s="54" t="s">
        <v>64</v>
      </c>
      <c r="B118" s="53"/>
      <c r="C118" s="54" t="s">
        <v>55</v>
      </c>
      <c r="D118" s="54" t="s">
        <v>58</v>
      </c>
      <c r="E118" s="60" t="s">
        <v>11</v>
      </c>
    </row>
    <row r="119" spans="1:5" x14ac:dyDescent="0.2">
      <c r="A119" s="54" t="s">
        <v>62</v>
      </c>
      <c r="B119" s="53"/>
      <c r="C119" s="54"/>
      <c r="D119" s="54" t="s">
        <v>58</v>
      </c>
      <c r="E119" s="60" t="s">
        <v>11</v>
      </c>
    </row>
    <row r="120" spans="1:5" x14ac:dyDescent="0.2">
      <c r="A120" s="54" t="s">
        <v>61</v>
      </c>
      <c r="B120" s="53"/>
      <c r="C120" s="54"/>
      <c r="D120" s="54" t="s">
        <v>58</v>
      </c>
      <c r="E120" s="60" t="s">
        <v>11</v>
      </c>
    </row>
    <row r="121" spans="1:5" x14ac:dyDescent="0.2">
      <c r="A121" s="54" t="s">
        <v>63</v>
      </c>
      <c r="B121" s="53"/>
      <c r="C121" s="54"/>
      <c r="D121" s="54" t="s">
        <v>58</v>
      </c>
      <c r="E121" s="60" t="s">
        <v>11</v>
      </c>
    </row>
    <row r="122" spans="1:5" x14ac:dyDescent="0.2">
      <c r="A122" s="54" t="s">
        <v>57</v>
      </c>
      <c r="B122" s="53"/>
      <c r="C122" s="54"/>
      <c r="D122" s="54" t="s">
        <v>58</v>
      </c>
      <c r="E122" s="60" t="s">
        <v>11</v>
      </c>
    </row>
    <row r="123" spans="1:5" x14ac:dyDescent="0.2">
      <c r="A123" s="55" t="s">
        <v>224</v>
      </c>
      <c r="B123" s="53"/>
      <c r="C123" s="54"/>
      <c r="D123" s="55" t="s">
        <v>79</v>
      </c>
      <c r="E123" s="60" t="s">
        <v>11</v>
      </c>
    </row>
    <row r="124" spans="1:5" x14ac:dyDescent="0.2">
      <c r="A124" s="55" t="s">
        <v>78</v>
      </c>
      <c r="B124" s="53"/>
      <c r="C124" s="54"/>
      <c r="D124" s="55" t="s">
        <v>79</v>
      </c>
      <c r="E124" s="60" t="s">
        <v>11</v>
      </c>
    </row>
    <row r="125" spans="1:5" x14ac:dyDescent="0.2">
      <c r="A125" s="55" t="s">
        <v>225</v>
      </c>
      <c r="B125" s="53"/>
      <c r="C125" s="54"/>
      <c r="D125" s="55" t="s">
        <v>79</v>
      </c>
      <c r="E125" s="60" t="s">
        <v>11</v>
      </c>
    </row>
    <row r="126" spans="1:5" x14ac:dyDescent="0.2">
      <c r="A126" s="55" t="s">
        <v>226</v>
      </c>
      <c r="B126" s="53"/>
      <c r="C126" s="54" t="s">
        <v>55</v>
      </c>
      <c r="D126" s="55" t="s">
        <v>79</v>
      </c>
      <c r="E126" s="60" t="s">
        <v>11</v>
      </c>
    </row>
    <row r="127" spans="1:5" x14ac:dyDescent="0.2">
      <c r="A127" s="55" t="s">
        <v>227</v>
      </c>
      <c r="B127" s="53"/>
      <c r="C127" s="54"/>
      <c r="D127" s="55" t="s">
        <v>79</v>
      </c>
      <c r="E127" s="60" t="s">
        <v>11</v>
      </c>
    </row>
    <row r="128" spans="1:5" x14ac:dyDescent="0.2">
      <c r="A128" s="55" t="s">
        <v>228</v>
      </c>
      <c r="B128" s="53"/>
      <c r="C128" s="54"/>
      <c r="D128" s="55" t="s">
        <v>342</v>
      </c>
      <c r="E128" s="59">
        <v>217</v>
      </c>
    </row>
    <row r="129" spans="1:5" x14ac:dyDescent="0.2">
      <c r="A129" s="55" t="s">
        <v>229</v>
      </c>
      <c r="B129" s="53"/>
      <c r="C129" s="54"/>
      <c r="D129" s="55" t="s">
        <v>342</v>
      </c>
      <c r="E129" s="59">
        <v>240</v>
      </c>
    </row>
    <row r="130" spans="1:5" x14ac:dyDescent="0.2">
      <c r="A130" s="55" t="s">
        <v>230</v>
      </c>
      <c r="B130" s="53"/>
      <c r="C130" s="54"/>
      <c r="D130" s="55" t="s">
        <v>342</v>
      </c>
      <c r="E130" s="59">
        <v>215</v>
      </c>
    </row>
    <row r="131" spans="1:5" x14ac:dyDescent="0.2">
      <c r="A131" s="55" t="s">
        <v>231</v>
      </c>
      <c r="B131" s="53"/>
      <c r="C131" s="54"/>
      <c r="D131" s="55" t="s">
        <v>342</v>
      </c>
      <c r="E131" s="59">
        <v>198</v>
      </c>
    </row>
    <row r="132" spans="1:5" x14ac:dyDescent="0.2">
      <c r="A132" s="55" t="s">
        <v>232</v>
      </c>
      <c r="B132" s="53"/>
      <c r="C132" s="54"/>
      <c r="D132" s="55" t="s">
        <v>342</v>
      </c>
      <c r="E132" s="59">
        <v>201</v>
      </c>
    </row>
    <row r="133" spans="1:5" x14ac:dyDescent="0.2">
      <c r="A133" s="55" t="s">
        <v>233</v>
      </c>
      <c r="B133" s="53"/>
      <c r="C133" s="54"/>
      <c r="D133" s="55" t="s">
        <v>342</v>
      </c>
      <c r="E133" s="59">
        <v>218</v>
      </c>
    </row>
    <row r="134" spans="1:5" x14ac:dyDescent="0.2">
      <c r="A134" s="55" t="s">
        <v>234</v>
      </c>
      <c r="B134" s="53"/>
      <c r="C134" s="54" t="s">
        <v>55</v>
      </c>
      <c r="D134" s="55" t="s">
        <v>342</v>
      </c>
      <c r="E134" s="59">
        <v>218</v>
      </c>
    </row>
    <row r="135" spans="1:5" x14ac:dyDescent="0.2">
      <c r="A135" s="55" t="s">
        <v>235</v>
      </c>
      <c r="B135" s="53"/>
      <c r="C135" s="54"/>
      <c r="D135" s="55" t="s">
        <v>342</v>
      </c>
      <c r="E135" s="59">
        <v>222</v>
      </c>
    </row>
    <row r="136" spans="1:5" x14ac:dyDescent="0.2">
      <c r="A136" s="55" t="s">
        <v>76</v>
      </c>
      <c r="B136" s="53"/>
      <c r="C136" s="54" t="s">
        <v>55</v>
      </c>
      <c r="D136" s="54" t="s">
        <v>60</v>
      </c>
      <c r="E136" s="59" t="s">
        <v>11</v>
      </c>
    </row>
    <row r="137" spans="1:5" x14ac:dyDescent="0.2">
      <c r="A137" s="55" t="s">
        <v>65</v>
      </c>
      <c r="B137" s="53"/>
      <c r="C137" s="54"/>
      <c r="D137" s="54" t="s">
        <v>60</v>
      </c>
      <c r="E137" s="59" t="s">
        <v>11</v>
      </c>
    </row>
    <row r="138" spans="1:5" x14ac:dyDescent="0.2">
      <c r="A138" s="55" t="s">
        <v>59</v>
      </c>
      <c r="B138" s="53"/>
      <c r="C138" s="54"/>
      <c r="D138" s="54" t="s">
        <v>60</v>
      </c>
      <c r="E138" s="59" t="s">
        <v>11</v>
      </c>
    </row>
    <row r="139" spans="1:5" x14ac:dyDescent="0.2">
      <c r="A139" s="55" t="s">
        <v>66</v>
      </c>
      <c r="B139" s="53"/>
      <c r="C139" s="54"/>
      <c r="D139" s="54" t="s">
        <v>60</v>
      </c>
      <c r="E139" s="59" t="s">
        <v>11</v>
      </c>
    </row>
    <row r="140" spans="1:5" x14ac:dyDescent="0.2">
      <c r="A140" s="55" t="s">
        <v>69</v>
      </c>
      <c r="B140" s="53"/>
      <c r="C140" s="54"/>
      <c r="D140" s="54" t="s">
        <v>60</v>
      </c>
      <c r="E140" s="59" t="s">
        <v>11</v>
      </c>
    </row>
    <row r="141" spans="1:5" x14ac:dyDescent="0.2">
      <c r="A141" s="54" t="s">
        <v>236</v>
      </c>
      <c r="B141" s="53"/>
      <c r="C141" s="54"/>
      <c r="D141" s="54" t="s">
        <v>60</v>
      </c>
      <c r="E141" s="59" t="s">
        <v>11</v>
      </c>
    </row>
    <row r="142" spans="1:5" x14ac:dyDescent="0.2">
      <c r="A142" s="55" t="s">
        <v>237</v>
      </c>
      <c r="B142" s="53"/>
      <c r="C142" s="54"/>
      <c r="D142" s="55" t="s">
        <v>343</v>
      </c>
      <c r="E142" s="59">
        <v>205</v>
      </c>
    </row>
    <row r="143" spans="1:5" x14ac:dyDescent="0.2">
      <c r="A143" s="55" t="s">
        <v>54</v>
      </c>
      <c r="B143" s="53"/>
      <c r="C143" s="54" t="s">
        <v>55</v>
      </c>
      <c r="D143" s="55" t="s">
        <v>56</v>
      </c>
      <c r="E143" s="59" t="s">
        <v>11</v>
      </c>
    </row>
    <row r="144" spans="1:5" x14ac:dyDescent="0.2">
      <c r="A144" s="54" t="s">
        <v>238</v>
      </c>
      <c r="B144" s="53"/>
      <c r="C144" s="54"/>
      <c r="D144" s="54" t="s">
        <v>344</v>
      </c>
      <c r="E144" s="59">
        <v>74.180000000000007</v>
      </c>
    </row>
    <row r="145" spans="1:5" x14ac:dyDescent="0.2">
      <c r="A145" s="50" t="s">
        <v>42</v>
      </c>
      <c r="B145" s="53"/>
      <c r="C145" s="54"/>
      <c r="D145" s="50" t="s">
        <v>345</v>
      </c>
      <c r="E145" s="60" t="s">
        <v>11</v>
      </c>
    </row>
    <row r="146" spans="1:5" x14ac:dyDescent="0.2">
      <c r="A146" s="50" t="s">
        <v>239</v>
      </c>
      <c r="B146" s="53"/>
      <c r="C146" s="54" t="s">
        <v>55</v>
      </c>
      <c r="D146" s="50" t="s">
        <v>346</v>
      </c>
      <c r="E146" s="60">
        <v>312</v>
      </c>
    </row>
    <row r="147" spans="1:5" x14ac:dyDescent="0.2">
      <c r="A147" s="54" t="s">
        <v>240</v>
      </c>
      <c r="B147" s="53"/>
      <c r="C147" s="54"/>
      <c r="D147" s="50" t="s">
        <v>346</v>
      </c>
      <c r="E147" s="62">
        <v>244</v>
      </c>
    </row>
    <row r="148" spans="1:5" x14ac:dyDescent="0.2">
      <c r="A148" s="54" t="s">
        <v>241</v>
      </c>
      <c r="B148" s="53"/>
      <c r="C148" s="54"/>
      <c r="D148" s="50" t="s">
        <v>346</v>
      </c>
      <c r="E148" s="62">
        <v>208</v>
      </c>
    </row>
    <row r="149" spans="1:5" x14ac:dyDescent="0.2">
      <c r="A149" s="54" t="s">
        <v>242</v>
      </c>
      <c r="B149" s="53"/>
      <c r="C149" s="54"/>
      <c r="D149" s="50" t="s">
        <v>346</v>
      </c>
      <c r="E149" s="62">
        <v>140</v>
      </c>
    </row>
    <row r="150" spans="1:5" x14ac:dyDescent="0.2">
      <c r="A150" s="54" t="s">
        <v>243</v>
      </c>
      <c r="B150" s="53"/>
      <c r="C150" s="54"/>
      <c r="D150" s="50" t="s">
        <v>346</v>
      </c>
      <c r="E150" s="62">
        <v>240</v>
      </c>
    </row>
    <row r="151" spans="1:5" x14ac:dyDescent="0.2">
      <c r="A151" s="54" t="s">
        <v>244</v>
      </c>
      <c r="B151" s="53"/>
      <c r="C151" s="54"/>
      <c r="D151" s="50" t="s">
        <v>346</v>
      </c>
      <c r="E151" s="62">
        <v>205</v>
      </c>
    </row>
    <row r="152" spans="1:5" x14ac:dyDescent="0.2">
      <c r="A152" s="50" t="s">
        <v>245</v>
      </c>
      <c r="B152" s="53"/>
      <c r="C152" s="54" t="s">
        <v>55</v>
      </c>
      <c r="D152" s="50" t="s">
        <v>347</v>
      </c>
      <c r="E152" s="59">
        <v>133.6</v>
      </c>
    </row>
    <row r="153" spans="1:5" x14ac:dyDescent="0.2">
      <c r="A153" s="50" t="s">
        <v>246</v>
      </c>
      <c r="B153" s="53"/>
      <c r="C153" s="54"/>
      <c r="D153" s="50" t="s">
        <v>347</v>
      </c>
      <c r="E153" s="59" t="s">
        <v>11</v>
      </c>
    </row>
    <row r="154" spans="1:5" x14ac:dyDescent="0.2">
      <c r="A154" s="50" t="s">
        <v>247</v>
      </c>
      <c r="B154" s="53"/>
      <c r="C154" s="54"/>
      <c r="D154" s="50" t="s">
        <v>347</v>
      </c>
      <c r="E154" s="59" t="s">
        <v>11</v>
      </c>
    </row>
    <row r="155" spans="1:5" x14ac:dyDescent="0.2">
      <c r="A155" s="50" t="s">
        <v>248</v>
      </c>
      <c r="B155" s="53"/>
      <c r="C155" s="54"/>
      <c r="D155" s="50" t="s">
        <v>347</v>
      </c>
      <c r="E155" s="59" t="s">
        <v>11</v>
      </c>
    </row>
    <row r="156" spans="1:5" x14ac:dyDescent="0.2">
      <c r="A156" s="50" t="s">
        <v>249</v>
      </c>
      <c r="B156" s="53"/>
      <c r="C156" s="54"/>
      <c r="D156" s="50" t="s">
        <v>347</v>
      </c>
      <c r="E156" s="59" t="s">
        <v>11</v>
      </c>
    </row>
    <row r="157" spans="1:5" x14ac:dyDescent="0.2">
      <c r="A157" s="50" t="s">
        <v>250</v>
      </c>
      <c r="B157" s="53"/>
      <c r="C157" s="54"/>
      <c r="D157" s="50" t="s">
        <v>347</v>
      </c>
      <c r="E157" s="59" t="s">
        <v>11</v>
      </c>
    </row>
    <row r="158" spans="1:5" x14ac:dyDescent="0.2">
      <c r="A158" s="50" t="s">
        <v>251</v>
      </c>
      <c r="B158" s="53"/>
      <c r="C158" s="54"/>
      <c r="D158" s="50" t="s">
        <v>347</v>
      </c>
      <c r="E158" s="59">
        <v>128.30000000000001</v>
      </c>
    </row>
    <row r="159" spans="1:5" x14ac:dyDescent="0.2">
      <c r="A159" s="55" t="s">
        <v>252</v>
      </c>
      <c r="B159" s="53"/>
      <c r="C159" s="54"/>
      <c r="D159" s="55" t="s">
        <v>348</v>
      </c>
      <c r="E159" s="60">
        <v>160</v>
      </c>
    </row>
    <row r="160" spans="1:5" x14ac:dyDescent="0.2">
      <c r="A160" s="55" t="s">
        <v>253</v>
      </c>
      <c r="B160" s="53"/>
      <c r="C160" s="54" t="s">
        <v>55</v>
      </c>
      <c r="D160" s="55" t="s">
        <v>348</v>
      </c>
      <c r="E160" s="60">
        <v>160</v>
      </c>
    </row>
    <row r="161" spans="1:5" x14ac:dyDescent="0.2">
      <c r="A161" s="55" t="s">
        <v>254</v>
      </c>
      <c r="B161" s="53"/>
      <c r="C161" s="54"/>
      <c r="D161" s="55" t="s">
        <v>348</v>
      </c>
      <c r="E161" s="50">
        <v>145</v>
      </c>
    </row>
    <row r="162" spans="1:5" x14ac:dyDescent="0.2">
      <c r="A162" s="55" t="s">
        <v>255</v>
      </c>
      <c r="B162" s="53"/>
      <c r="C162" s="54"/>
      <c r="D162" s="55" t="s">
        <v>349</v>
      </c>
      <c r="E162" s="61">
        <v>92.076524984067305</v>
      </c>
    </row>
    <row r="163" spans="1:5" x14ac:dyDescent="0.2">
      <c r="A163" s="55" t="s">
        <v>256</v>
      </c>
      <c r="B163" s="53"/>
      <c r="C163" s="54" t="s">
        <v>55</v>
      </c>
      <c r="D163" s="55" t="s">
        <v>349</v>
      </c>
      <c r="E163" s="61">
        <v>127.04919279895525</v>
      </c>
    </row>
    <row r="164" spans="1:5" x14ac:dyDescent="0.2">
      <c r="A164" s="55" t="s">
        <v>257</v>
      </c>
      <c r="B164" s="53"/>
      <c r="C164" s="54"/>
      <c r="D164" s="55" t="s">
        <v>349</v>
      </c>
      <c r="E164" s="61">
        <v>118.03280061997181</v>
      </c>
    </row>
    <row r="165" spans="1:5" x14ac:dyDescent="0.2">
      <c r="A165" s="55" t="s">
        <v>258</v>
      </c>
      <c r="B165" s="53"/>
      <c r="C165" s="54"/>
      <c r="D165" s="55" t="s">
        <v>349</v>
      </c>
      <c r="E165" s="61">
        <v>87.978024772469695</v>
      </c>
    </row>
    <row r="166" spans="1:5" x14ac:dyDescent="0.2">
      <c r="A166" s="55" t="s">
        <v>259</v>
      </c>
      <c r="B166" s="53"/>
      <c r="C166" s="54"/>
      <c r="D166" s="55" t="s">
        <v>349</v>
      </c>
      <c r="E166" s="61">
        <v>90.163842422308662</v>
      </c>
    </row>
    <row r="167" spans="1:5" x14ac:dyDescent="0.2">
      <c r="A167" s="55" t="s">
        <v>260</v>
      </c>
      <c r="B167" s="53"/>
      <c r="C167" s="54"/>
      <c r="D167" s="55" t="s">
        <v>349</v>
      </c>
      <c r="E167" s="61">
        <v>93.989242904295537</v>
      </c>
    </row>
    <row r="168" spans="1:5" x14ac:dyDescent="0.2">
      <c r="A168" s="55" t="s">
        <v>261</v>
      </c>
      <c r="B168" s="53"/>
      <c r="C168" s="54" t="s">
        <v>55</v>
      </c>
      <c r="D168" s="55" t="s">
        <v>350</v>
      </c>
      <c r="E168" s="60">
        <v>148</v>
      </c>
    </row>
    <row r="169" spans="1:5" x14ac:dyDescent="0.2">
      <c r="A169" s="55" t="s">
        <v>262</v>
      </c>
      <c r="B169" s="53"/>
      <c r="C169" s="54"/>
      <c r="D169" s="55" t="s">
        <v>350</v>
      </c>
      <c r="E169" s="60">
        <v>117</v>
      </c>
    </row>
    <row r="170" spans="1:5" x14ac:dyDescent="0.2">
      <c r="A170" s="55" t="s">
        <v>263</v>
      </c>
      <c r="B170" s="53"/>
      <c r="C170" s="54"/>
      <c r="D170" s="55" t="s">
        <v>350</v>
      </c>
      <c r="E170" s="60">
        <v>137</v>
      </c>
    </row>
    <row r="171" spans="1:5" x14ac:dyDescent="0.2">
      <c r="A171" s="55" t="s">
        <v>264</v>
      </c>
      <c r="B171" s="53"/>
      <c r="C171" s="54"/>
      <c r="D171" s="55" t="s">
        <v>350</v>
      </c>
      <c r="E171" s="60">
        <v>108</v>
      </c>
    </row>
    <row r="172" spans="1:5" x14ac:dyDescent="0.2">
      <c r="A172" s="55" t="s">
        <v>265</v>
      </c>
      <c r="B172" s="53"/>
      <c r="C172" s="54"/>
      <c r="D172" s="55" t="s">
        <v>350</v>
      </c>
      <c r="E172" s="60">
        <v>120</v>
      </c>
    </row>
    <row r="173" spans="1:5" x14ac:dyDescent="0.2">
      <c r="A173" s="55" t="s">
        <v>266</v>
      </c>
      <c r="B173" s="53"/>
      <c r="C173" s="54"/>
      <c r="D173" s="55" t="s">
        <v>350</v>
      </c>
      <c r="E173" s="60">
        <v>144</v>
      </c>
    </row>
    <row r="174" spans="1:5" x14ac:dyDescent="0.2">
      <c r="A174" s="55" t="s">
        <v>267</v>
      </c>
      <c r="B174" s="53"/>
      <c r="C174" s="54"/>
      <c r="D174" s="55" t="s">
        <v>350</v>
      </c>
      <c r="E174" s="60">
        <v>153</v>
      </c>
    </row>
    <row r="175" spans="1:5" x14ac:dyDescent="0.2">
      <c r="A175" s="50" t="s">
        <v>268</v>
      </c>
      <c r="B175" s="53"/>
      <c r="C175" s="54"/>
      <c r="D175" s="50" t="s">
        <v>351</v>
      </c>
      <c r="E175" s="60">
        <v>138</v>
      </c>
    </row>
    <row r="176" spans="1:5" x14ac:dyDescent="0.2">
      <c r="A176" s="50" t="s">
        <v>269</v>
      </c>
      <c r="B176" s="53"/>
      <c r="C176" s="54"/>
      <c r="D176" s="50" t="s">
        <v>351</v>
      </c>
      <c r="E176" s="60">
        <v>120</v>
      </c>
    </row>
    <row r="177" spans="1:5" x14ac:dyDescent="0.2">
      <c r="A177" s="50" t="s">
        <v>270</v>
      </c>
      <c r="B177" s="53"/>
      <c r="C177" s="54"/>
      <c r="D177" s="50" t="s">
        <v>351</v>
      </c>
      <c r="E177" s="60">
        <v>87</v>
      </c>
    </row>
    <row r="178" spans="1:5" x14ac:dyDescent="0.2">
      <c r="A178" s="50" t="s">
        <v>271</v>
      </c>
      <c r="B178" s="53"/>
      <c r="C178" s="54"/>
      <c r="D178" s="50" t="s">
        <v>351</v>
      </c>
      <c r="E178" s="60">
        <v>106</v>
      </c>
    </row>
    <row r="179" spans="1:5" x14ac:dyDescent="0.2">
      <c r="A179" s="50" t="s">
        <v>272</v>
      </c>
      <c r="B179" s="53"/>
      <c r="C179" s="54"/>
      <c r="D179" s="50" t="s">
        <v>351</v>
      </c>
      <c r="E179" s="60">
        <v>96</v>
      </c>
    </row>
    <row r="180" spans="1:5" x14ac:dyDescent="0.2">
      <c r="A180" s="50" t="s">
        <v>273</v>
      </c>
      <c r="B180" s="53"/>
      <c r="C180" s="54" t="s">
        <v>55</v>
      </c>
      <c r="D180" s="50" t="s">
        <v>351</v>
      </c>
      <c r="E180" s="60">
        <v>148</v>
      </c>
    </row>
    <row r="181" spans="1:5" x14ac:dyDescent="0.2">
      <c r="A181" s="50" t="s">
        <v>274</v>
      </c>
      <c r="B181" s="53"/>
      <c r="C181" s="54"/>
      <c r="D181" s="50" t="s">
        <v>351</v>
      </c>
      <c r="E181" s="60" t="s">
        <v>11</v>
      </c>
    </row>
    <row r="182" spans="1:5" x14ac:dyDescent="0.2">
      <c r="A182" s="50" t="s">
        <v>275</v>
      </c>
      <c r="B182" s="53"/>
      <c r="C182" s="54"/>
      <c r="D182" s="50" t="s">
        <v>351</v>
      </c>
      <c r="E182" s="60" t="s">
        <v>11</v>
      </c>
    </row>
    <row r="183" spans="1:5" x14ac:dyDescent="0.2">
      <c r="A183" s="50" t="s">
        <v>276</v>
      </c>
      <c r="B183" s="53"/>
      <c r="C183" s="54" t="s">
        <v>55</v>
      </c>
      <c r="D183" s="50" t="s">
        <v>352</v>
      </c>
      <c r="E183" s="59">
        <v>232</v>
      </c>
    </row>
    <row r="184" spans="1:5" x14ac:dyDescent="0.2">
      <c r="A184" s="50" t="s">
        <v>277</v>
      </c>
      <c r="B184" s="53"/>
      <c r="C184" s="54"/>
      <c r="D184" s="50" t="s">
        <v>352</v>
      </c>
      <c r="E184" s="59">
        <v>217</v>
      </c>
    </row>
    <row r="185" spans="1:5" x14ac:dyDescent="0.2">
      <c r="A185" s="50" t="s">
        <v>278</v>
      </c>
      <c r="B185" s="53"/>
      <c r="C185" s="54"/>
      <c r="D185" s="50" t="s">
        <v>353</v>
      </c>
      <c r="E185" s="60" t="s">
        <v>11</v>
      </c>
    </row>
    <row r="186" spans="1:5" x14ac:dyDescent="0.2">
      <c r="A186" s="50" t="s">
        <v>279</v>
      </c>
      <c r="B186" s="53"/>
      <c r="C186" s="54"/>
      <c r="D186" s="50" t="s">
        <v>353</v>
      </c>
      <c r="E186" s="60" t="s">
        <v>11</v>
      </c>
    </row>
    <row r="187" spans="1:5" x14ac:dyDescent="0.2">
      <c r="A187" s="50" t="s">
        <v>280</v>
      </c>
      <c r="B187" s="53"/>
      <c r="C187" s="54"/>
      <c r="D187" s="50" t="s">
        <v>353</v>
      </c>
      <c r="E187" s="60" t="s">
        <v>11</v>
      </c>
    </row>
    <row r="188" spans="1:5" x14ac:dyDescent="0.2">
      <c r="A188" s="50" t="s">
        <v>281</v>
      </c>
      <c r="B188" s="53"/>
      <c r="C188" s="54"/>
      <c r="D188" s="50" t="s">
        <v>353</v>
      </c>
      <c r="E188" s="60" t="s">
        <v>11</v>
      </c>
    </row>
    <row r="189" spans="1:5" x14ac:dyDescent="0.2">
      <c r="A189" s="50" t="s">
        <v>282</v>
      </c>
      <c r="B189" s="53"/>
      <c r="C189" s="54"/>
      <c r="D189" s="50" t="s">
        <v>353</v>
      </c>
      <c r="E189" s="60" t="s">
        <v>11</v>
      </c>
    </row>
    <row r="190" spans="1:5" x14ac:dyDescent="0.2">
      <c r="A190" s="50" t="s">
        <v>283</v>
      </c>
      <c r="B190" s="53"/>
      <c r="C190" s="54"/>
      <c r="D190" s="50" t="s">
        <v>353</v>
      </c>
      <c r="E190" s="60" t="s">
        <v>11</v>
      </c>
    </row>
    <row r="191" spans="1:5" x14ac:dyDescent="0.2">
      <c r="A191" s="50" t="s">
        <v>284</v>
      </c>
      <c r="B191" s="53"/>
      <c r="C191" s="54"/>
      <c r="D191" s="50" t="s">
        <v>353</v>
      </c>
      <c r="E191" s="60" t="s">
        <v>11</v>
      </c>
    </row>
    <row r="192" spans="1:5" x14ac:dyDescent="0.2">
      <c r="A192" s="50" t="s">
        <v>285</v>
      </c>
      <c r="B192" s="53"/>
      <c r="C192" s="54"/>
      <c r="D192" s="50" t="s">
        <v>353</v>
      </c>
      <c r="E192" s="60" t="s">
        <v>11</v>
      </c>
    </row>
    <row r="193" spans="1:5" x14ac:dyDescent="0.2">
      <c r="A193" s="54" t="s">
        <v>134</v>
      </c>
      <c r="B193" s="53"/>
      <c r="C193" s="54" t="s">
        <v>55</v>
      </c>
      <c r="D193" s="54" t="s">
        <v>354</v>
      </c>
      <c r="E193" s="60" t="s">
        <v>11</v>
      </c>
    </row>
    <row r="194" spans="1:5" x14ac:dyDescent="0.2">
      <c r="A194" s="55" t="s">
        <v>286</v>
      </c>
      <c r="B194" s="53"/>
      <c r="C194" s="54" t="s">
        <v>55</v>
      </c>
      <c r="D194" s="55" t="s">
        <v>355</v>
      </c>
      <c r="E194" s="60">
        <v>193</v>
      </c>
    </row>
    <row r="195" spans="1:5" x14ac:dyDescent="0.2">
      <c r="A195" s="55" t="s">
        <v>287</v>
      </c>
      <c r="B195" s="53"/>
      <c r="C195" s="54"/>
      <c r="D195" s="55" t="s">
        <v>355</v>
      </c>
      <c r="E195" s="60">
        <v>160</v>
      </c>
    </row>
    <row r="196" spans="1:5" x14ac:dyDescent="0.2">
      <c r="A196" s="55" t="s">
        <v>288</v>
      </c>
      <c r="B196" s="53"/>
      <c r="C196" s="54"/>
      <c r="D196" s="55" t="s">
        <v>355</v>
      </c>
      <c r="E196" s="60">
        <v>183</v>
      </c>
    </row>
    <row r="197" spans="1:5" x14ac:dyDescent="0.2">
      <c r="A197" s="55" t="s">
        <v>289</v>
      </c>
      <c r="B197" s="53"/>
      <c r="C197" s="54"/>
      <c r="D197" s="55" t="s">
        <v>355</v>
      </c>
      <c r="E197" s="60">
        <v>182</v>
      </c>
    </row>
    <row r="198" spans="1:5" x14ac:dyDescent="0.2">
      <c r="A198" s="55" t="s">
        <v>290</v>
      </c>
      <c r="B198" s="53"/>
      <c r="C198" s="54"/>
      <c r="D198" s="55" t="s">
        <v>355</v>
      </c>
      <c r="E198" s="60">
        <v>188</v>
      </c>
    </row>
    <row r="199" spans="1:5" x14ac:dyDescent="0.2">
      <c r="A199" s="55" t="s">
        <v>291</v>
      </c>
      <c r="B199" s="53"/>
      <c r="C199" s="54"/>
      <c r="D199" s="55" t="s">
        <v>355</v>
      </c>
      <c r="E199" s="60">
        <v>190</v>
      </c>
    </row>
    <row r="200" spans="1:5" x14ac:dyDescent="0.2">
      <c r="A200" s="55" t="s">
        <v>292</v>
      </c>
      <c r="B200" s="53"/>
      <c r="C200" s="54"/>
      <c r="D200" s="55" t="s">
        <v>355</v>
      </c>
      <c r="E200" s="60">
        <v>175</v>
      </c>
    </row>
    <row r="201" spans="1:5" x14ac:dyDescent="0.2">
      <c r="A201" s="55" t="s">
        <v>293</v>
      </c>
      <c r="B201" s="53"/>
      <c r="C201" s="54"/>
      <c r="D201" s="55" t="s">
        <v>355</v>
      </c>
      <c r="E201" s="60">
        <v>187</v>
      </c>
    </row>
    <row r="202" spans="1:5" x14ac:dyDescent="0.2">
      <c r="A202" s="55" t="s">
        <v>294</v>
      </c>
      <c r="B202" s="53"/>
      <c r="C202" s="54"/>
      <c r="D202" s="55" t="s">
        <v>356</v>
      </c>
      <c r="E202" s="60">
        <v>127</v>
      </c>
    </row>
    <row r="203" spans="1:5" x14ac:dyDescent="0.2">
      <c r="A203" s="55" t="s">
        <v>295</v>
      </c>
      <c r="B203" s="53"/>
      <c r="C203" s="54"/>
      <c r="D203" s="55" t="s">
        <v>356</v>
      </c>
      <c r="E203" s="60">
        <v>127</v>
      </c>
    </row>
    <row r="204" spans="1:5" x14ac:dyDescent="0.2">
      <c r="A204" s="55" t="s">
        <v>296</v>
      </c>
      <c r="B204" s="53"/>
      <c r="C204" s="54" t="s">
        <v>55</v>
      </c>
      <c r="D204" s="55" t="s">
        <v>356</v>
      </c>
      <c r="E204" s="60">
        <v>127</v>
      </c>
    </row>
    <row r="205" spans="1:5" x14ac:dyDescent="0.2">
      <c r="A205" s="55" t="s">
        <v>297</v>
      </c>
      <c r="B205" s="53"/>
      <c r="C205" s="54"/>
      <c r="D205" s="55" t="s">
        <v>356</v>
      </c>
      <c r="E205" s="60">
        <v>127</v>
      </c>
    </row>
    <row r="206" spans="1:5" x14ac:dyDescent="0.2">
      <c r="A206" s="55" t="s">
        <v>298</v>
      </c>
      <c r="B206" s="53"/>
      <c r="C206" s="54"/>
      <c r="D206" s="55" t="s">
        <v>356</v>
      </c>
      <c r="E206" s="60">
        <v>127</v>
      </c>
    </row>
    <row r="207" spans="1:5" x14ac:dyDescent="0.2">
      <c r="A207" s="55" t="s">
        <v>299</v>
      </c>
      <c r="B207" s="53"/>
      <c r="C207" s="54" t="s">
        <v>55</v>
      </c>
      <c r="D207" s="55" t="s">
        <v>357</v>
      </c>
      <c r="E207" s="60">
        <v>148</v>
      </c>
    </row>
    <row r="208" spans="1:5" x14ac:dyDescent="0.2">
      <c r="A208" s="55" t="s">
        <v>300</v>
      </c>
      <c r="B208" s="53"/>
      <c r="C208" s="54"/>
      <c r="D208" s="55" t="s">
        <v>357</v>
      </c>
      <c r="E208" s="60">
        <v>153</v>
      </c>
    </row>
    <row r="209" spans="1:5" x14ac:dyDescent="0.2">
      <c r="A209" s="55" t="s">
        <v>301</v>
      </c>
      <c r="B209" s="53"/>
      <c r="C209" s="54"/>
      <c r="D209" s="55" t="s">
        <v>357</v>
      </c>
      <c r="E209" s="60">
        <v>163</v>
      </c>
    </row>
    <row r="210" spans="1:5" x14ac:dyDescent="0.2">
      <c r="A210" s="55" t="s">
        <v>302</v>
      </c>
      <c r="B210" s="53"/>
      <c r="C210" s="54"/>
      <c r="D210" s="55" t="s">
        <v>357</v>
      </c>
      <c r="E210" s="60">
        <v>143</v>
      </c>
    </row>
    <row r="211" spans="1:5" x14ac:dyDescent="0.2">
      <c r="A211" s="55" t="s">
        <v>303</v>
      </c>
      <c r="B211" s="53"/>
      <c r="C211" s="54"/>
      <c r="D211" s="55" t="s">
        <v>357</v>
      </c>
      <c r="E211" s="60">
        <v>189</v>
      </c>
    </row>
    <row r="212" spans="1:5" x14ac:dyDescent="0.2">
      <c r="A212" s="55" t="s">
        <v>304</v>
      </c>
      <c r="B212" s="53"/>
      <c r="C212" s="54"/>
      <c r="D212" s="55" t="s">
        <v>358</v>
      </c>
      <c r="E212" s="60">
        <v>171</v>
      </c>
    </row>
    <row r="213" spans="1:5" x14ac:dyDescent="0.2">
      <c r="A213" s="55" t="s">
        <v>305</v>
      </c>
      <c r="B213" s="53"/>
      <c r="C213" s="54"/>
      <c r="D213" s="55" t="s">
        <v>358</v>
      </c>
      <c r="E213" s="60">
        <v>173</v>
      </c>
    </row>
    <row r="214" spans="1:5" x14ac:dyDescent="0.2">
      <c r="A214" s="55" t="s">
        <v>306</v>
      </c>
      <c r="B214" s="53"/>
      <c r="C214" s="54" t="s">
        <v>55</v>
      </c>
      <c r="D214" s="55" t="s">
        <v>358</v>
      </c>
      <c r="E214" s="60">
        <v>189</v>
      </c>
    </row>
    <row r="215" spans="1:5" x14ac:dyDescent="0.2">
      <c r="A215" s="55" t="s">
        <v>307</v>
      </c>
      <c r="B215" s="53"/>
      <c r="C215" s="54"/>
      <c r="D215" s="55" t="s">
        <v>359</v>
      </c>
      <c r="E215" s="60" t="s">
        <v>11</v>
      </c>
    </row>
    <row r="216" spans="1:5" x14ac:dyDescent="0.2">
      <c r="A216" s="55" t="s">
        <v>80</v>
      </c>
      <c r="B216" s="53"/>
      <c r="C216" s="54" t="s">
        <v>55</v>
      </c>
      <c r="D216" s="55" t="s">
        <v>81</v>
      </c>
      <c r="E216" s="60">
        <v>145</v>
      </c>
    </row>
    <row r="217" spans="1:5" x14ac:dyDescent="0.2">
      <c r="A217" s="55" t="s">
        <v>308</v>
      </c>
      <c r="B217" s="53"/>
      <c r="C217" s="54"/>
      <c r="D217" s="55" t="s">
        <v>81</v>
      </c>
      <c r="E217" s="60">
        <v>137</v>
      </c>
    </row>
    <row r="218" spans="1:5" x14ac:dyDescent="0.2">
      <c r="A218" s="55" t="s">
        <v>309</v>
      </c>
      <c r="B218" s="53"/>
      <c r="C218" s="54"/>
      <c r="D218" s="55" t="s">
        <v>81</v>
      </c>
      <c r="E218" s="60" t="s">
        <v>11</v>
      </c>
    </row>
    <row r="219" spans="1:5" x14ac:dyDescent="0.2">
      <c r="A219" s="55" t="s">
        <v>310</v>
      </c>
      <c r="B219" s="53"/>
      <c r="C219" s="54"/>
      <c r="D219" s="55" t="s">
        <v>81</v>
      </c>
      <c r="E219" s="60" t="s">
        <v>11</v>
      </c>
    </row>
    <row r="220" spans="1:5" x14ac:dyDescent="0.2">
      <c r="A220" s="55" t="s">
        <v>311</v>
      </c>
      <c r="B220" s="53"/>
      <c r="C220" s="54"/>
      <c r="D220" s="55" t="s">
        <v>81</v>
      </c>
      <c r="E220" s="60">
        <v>93</v>
      </c>
    </row>
    <row r="221" spans="1:5" x14ac:dyDescent="0.2">
      <c r="A221" s="55" t="s">
        <v>312</v>
      </c>
      <c r="B221" s="53"/>
      <c r="C221" s="54" t="s">
        <v>55</v>
      </c>
      <c r="D221" s="55" t="s">
        <v>360</v>
      </c>
      <c r="E221" s="61">
        <v>23.915051006319757</v>
      </c>
    </row>
    <row r="222" spans="1:5" x14ac:dyDescent="0.2">
      <c r="A222" s="55" t="s">
        <v>313</v>
      </c>
      <c r="B222" s="53"/>
      <c r="C222" s="54"/>
      <c r="D222" s="55" t="s">
        <v>360</v>
      </c>
      <c r="E222" s="61">
        <v>19.250291699245707</v>
      </c>
    </row>
    <row r="223" spans="1:5" x14ac:dyDescent="0.2">
      <c r="A223" s="55" t="s">
        <v>314</v>
      </c>
      <c r="B223" s="53"/>
      <c r="C223" s="54"/>
      <c r="D223" s="55" t="s">
        <v>360</v>
      </c>
      <c r="E223" s="61">
        <v>15.534679227430733</v>
      </c>
    </row>
    <row r="224" spans="1:5" x14ac:dyDescent="0.2">
      <c r="A224" s="55" t="s">
        <v>315</v>
      </c>
      <c r="B224" s="53"/>
      <c r="C224" s="54"/>
      <c r="D224" s="55" t="s">
        <v>360</v>
      </c>
      <c r="E224" s="61">
        <v>13.723130112909756</v>
      </c>
    </row>
    <row r="225" spans="1:5" x14ac:dyDescent="0.2">
      <c r="A225" s="55" t="s">
        <v>316</v>
      </c>
      <c r="B225" s="53"/>
      <c r="C225" s="54"/>
      <c r="D225" s="55" t="s">
        <v>361</v>
      </c>
      <c r="E225" s="60">
        <v>130</v>
      </c>
    </row>
    <row r="226" spans="1:5" x14ac:dyDescent="0.2">
      <c r="A226" s="55" t="s">
        <v>317</v>
      </c>
      <c r="B226" s="53"/>
      <c r="C226" s="54"/>
      <c r="D226" s="55" t="s">
        <v>361</v>
      </c>
      <c r="E226" s="60">
        <v>143</v>
      </c>
    </row>
    <row r="227" spans="1:5" x14ac:dyDescent="0.2">
      <c r="A227" s="55" t="s">
        <v>318</v>
      </c>
      <c r="B227" s="53"/>
      <c r="C227" s="54" t="s">
        <v>55</v>
      </c>
      <c r="D227" s="55" t="s">
        <v>361</v>
      </c>
      <c r="E227" s="60">
        <v>149</v>
      </c>
    </row>
    <row r="228" spans="1:5" x14ac:dyDescent="0.2">
      <c r="A228" s="55" t="s">
        <v>319</v>
      </c>
      <c r="B228" s="53"/>
      <c r="C228" s="54"/>
      <c r="D228" s="55" t="s">
        <v>361</v>
      </c>
      <c r="E228" s="60">
        <v>130</v>
      </c>
    </row>
    <row r="229" spans="1:5" x14ac:dyDescent="0.2">
      <c r="A229" s="55" t="s">
        <v>320</v>
      </c>
      <c r="B229" s="53"/>
      <c r="C229" s="54"/>
      <c r="D229" s="55" t="s">
        <v>361</v>
      </c>
      <c r="E229" s="60">
        <v>133</v>
      </c>
    </row>
    <row r="230" spans="1:5" x14ac:dyDescent="0.2">
      <c r="A230" s="55" t="s">
        <v>321</v>
      </c>
      <c r="B230" s="53"/>
      <c r="C230" s="54"/>
      <c r="D230" s="55" t="s">
        <v>362</v>
      </c>
      <c r="E230" s="60">
        <v>447</v>
      </c>
    </row>
    <row r="231" spans="1:5" x14ac:dyDescent="0.2">
      <c r="A231" s="55" t="s">
        <v>322</v>
      </c>
      <c r="B231" s="53"/>
      <c r="C231" s="54"/>
      <c r="D231" s="55" t="s">
        <v>362</v>
      </c>
      <c r="E231" s="60">
        <v>428</v>
      </c>
    </row>
    <row r="232" spans="1:5" x14ac:dyDescent="0.2">
      <c r="A232" s="55" t="s">
        <v>323</v>
      </c>
      <c r="B232" s="53"/>
      <c r="C232" s="54"/>
      <c r="D232" s="55" t="s">
        <v>362</v>
      </c>
      <c r="E232" s="60" t="s">
        <v>11</v>
      </c>
    </row>
    <row r="233" spans="1:5" x14ac:dyDescent="0.2">
      <c r="A233" s="55" t="s">
        <v>324</v>
      </c>
      <c r="B233" s="53"/>
      <c r="C233" s="54"/>
      <c r="D233" s="55" t="s">
        <v>362</v>
      </c>
      <c r="E233" s="60">
        <v>538</v>
      </c>
    </row>
    <row r="234" spans="1:5" x14ac:dyDescent="0.2">
      <c r="A234" s="55" t="s">
        <v>325</v>
      </c>
      <c r="B234" s="53" t="s">
        <v>365</v>
      </c>
      <c r="C234" s="54" t="s">
        <v>55</v>
      </c>
      <c r="D234" s="55" t="s">
        <v>363</v>
      </c>
      <c r="E234" s="60" t="s">
        <v>11</v>
      </c>
    </row>
    <row r="235" spans="1:5" x14ac:dyDescent="0.2">
      <c r="A235" s="55" t="s">
        <v>326</v>
      </c>
      <c r="B235" s="53" t="s">
        <v>366</v>
      </c>
      <c r="C235" s="54"/>
      <c r="D235" s="55" t="s">
        <v>363</v>
      </c>
      <c r="E235" s="60" t="s">
        <v>11</v>
      </c>
    </row>
    <row r="236" spans="1:5" x14ac:dyDescent="0.2">
      <c r="A236" s="55" t="s">
        <v>327</v>
      </c>
      <c r="B236" s="53" t="s">
        <v>367</v>
      </c>
      <c r="C236" s="54"/>
      <c r="D236" s="55" t="s">
        <v>363</v>
      </c>
      <c r="E236" s="60" t="s">
        <v>11</v>
      </c>
    </row>
    <row r="237" spans="1:5" x14ac:dyDescent="0.2">
      <c r="A237" s="55" t="s">
        <v>328</v>
      </c>
      <c r="B237" s="53" t="s">
        <v>368</v>
      </c>
      <c r="C237" s="54"/>
      <c r="D237" s="55" t="s">
        <v>363</v>
      </c>
      <c r="E237" s="60" t="s">
        <v>11</v>
      </c>
    </row>
  </sheetData>
  <pageMargins left="0.7" right="0.7" top="0.75" bottom="0.75"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93D3D-1518-40DB-BB1D-0B95E7646214}">
  <dimension ref="A1:G44"/>
  <sheetViews>
    <sheetView zoomScaleNormal="100" workbookViewId="0">
      <selection activeCell="B1" sqref="B1"/>
    </sheetView>
  </sheetViews>
  <sheetFormatPr baseColWidth="10" defaultColWidth="8.5" defaultRowHeight="15" x14ac:dyDescent="0.2"/>
  <cols>
    <col min="1" max="1" width="21.1640625" customWidth="1"/>
    <col min="2" max="2" width="27.6640625" customWidth="1"/>
    <col min="3" max="3" width="12.5" customWidth="1"/>
    <col min="4" max="4" width="12" customWidth="1"/>
    <col min="5" max="5" width="20.5" customWidth="1"/>
  </cols>
  <sheetData>
    <row r="1" spans="1:7" ht="32" x14ac:dyDescent="0.2">
      <c r="A1" s="21" t="s">
        <v>0</v>
      </c>
      <c r="B1" s="26" t="s">
        <v>392</v>
      </c>
    </row>
    <row r="2" spans="1:7" ht="16" x14ac:dyDescent="0.2">
      <c r="A2" s="21" t="s">
        <v>1</v>
      </c>
      <c r="B2" s="21"/>
    </row>
    <row r="4" spans="1:7" ht="16" x14ac:dyDescent="0.2">
      <c r="A4" s="51" t="s">
        <v>2</v>
      </c>
      <c r="B4" s="52" t="s">
        <v>45</v>
      </c>
      <c r="C4" s="57" t="s">
        <v>52</v>
      </c>
      <c r="D4" s="57" t="s">
        <v>53</v>
      </c>
      <c r="E4" s="51" t="s">
        <v>83</v>
      </c>
    </row>
    <row r="5" spans="1:7" x14ac:dyDescent="0.2">
      <c r="A5" s="50" t="s">
        <v>245</v>
      </c>
      <c r="B5" s="53"/>
      <c r="C5" s="54" t="s">
        <v>55</v>
      </c>
      <c r="D5" s="50" t="s">
        <v>347</v>
      </c>
      <c r="E5" s="59">
        <v>133.6</v>
      </c>
    </row>
    <row r="6" spans="1:7" x14ac:dyDescent="0.2">
      <c r="A6" s="55" t="s">
        <v>80</v>
      </c>
      <c r="B6" s="53"/>
      <c r="C6" s="54" t="s">
        <v>55</v>
      </c>
      <c r="D6" s="55" t="s">
        <v>81</v>
      </c>
      <c r="E6" s="60">
        <v>145</v>
      </c>
      <c r="G6" s="27"/>
    </row>
    <row r="7" spans="1:7" x14ac:dyDescent="0.2">
      <c r="A7" s="50" t="s">
        <v>213</v>
      </c>
      <c r="B7" s="53"/>
      <c r="C7" s="54" t="s">
        <v>55</v>
      </c>
      <c r="D7" s="50" t="s">
        <v>340</v>
      </c>
      <c r="E7" s="60" t="s">
        <v>11</v>
      </c>
    </row>
    <row r="8" spans="1:7" x14ac:dyDescent="0.2">
      <c r="A8" s="50" t="s">
        <v>174</v>
      </c>
      <c r="B8" s="53"/>
      <c r="C8" s="54" t="s">
        <v>55</v>
      </c>
      <c r="D8" s="50" t="s">
        <v>332</v>
      </c>
      <c r="E8" s="60">
        <v>100</v>
      </c>
    </row>
    <row r="9" spans="1:7" x14ac:dyDescent="0.2">
      <c r="A9" s="55" t="s">
        <v>209</v>
      </c>
      <c r="B9" s="53"/>
      <c r="C9" s="54" t="s">
        <v>55</v>
      </c>
      <c r="D9" s="55" t="s">
        <v>339</v>
      </c>
      <c r="E9" s="60">
        <v>114</v>
      </c>
    </row>
    <row r="10" spans="1:7" x14ac:dyDescent="0.2">
      <c r="A10" s="55" t="s">
        <v>306</v>
      </c>
      <c r="B10" s="53"/>
      <c r="C10" s="54" t="s">
        <v>55</v>
      </c>
      <c r="D10" s="55" t="s">
        <v>358</v>
      </c>
      <c r="E10" s="60">
        <v>189</v>
      </c>
    </row>
    <row r="11" spans="1:7" x14ac:dyDescent="0.2">
      <c r="A11" s="50" t="s">
        <v>146</v>
      </c>
      <c r="B11" s="53"/>
      <c r="C11" s="54" t="s">
        <v>55</v>
      </c>
      <c r="D11" s="50" t="s">
        <v>77</v>
      </c>
      <c r="E11" s="59">
        <v>153.69999999999999</v>
      </c>
    </row>
    <row r="12" spans="1:7" x14ac:dyDescent="0.2">
      <c r="A12" s="50" t="s">
        <v>138</v>
      </c>
      <c r="B12" s="53"/>
      <c r="C12" s="54" t="s">
        <v>55</v>
      </c>
      <c r="D12" s="50" t="s">
        <v>108</v>
      </c>
      <c r="E12" s="59">
        <v>93</v>
      </c>
    </row>
    <row r="13" spans="1:7" x14ac:dyDescent="0.2">
      <c r="A13" s="50" t="s">
        <v>273</v>
      </c>
      <c r="B13" s="53"/>
      <c r="C13" s="54" t="s">
        <v>55</v>
      </c>
      <c r="D13" s="50" t="s">
        <v>351</v>
      </c>
      <c r="E13" s="60">
        <v>148</v>
      </c>
    </row>
    <row r="14" spans="1:7" x14ac:dyDescent="0.2">
      <c r="A14" s="55" t="s">
        <v>217</v>
      </c>
      <c r="B14" s="53"/>
      <c r="C14" s="54" t="s">
        <v>55</v>
      </c>
      <c r="D14" s="55" t="s">
        <v>341</v>
      </c>
      <c r="E14" s="60">
        <v>129</v>
      </c>
    </row>
    <row r="15" spans="1:7" x14ac:dyDescent="0.2">
      <c r="A15" s="54" t="s">
        <v>87</v>
      </c>
      <c r="B15" s="53"/>
      <c r="C15" s="54" t="s">
        <v>55</v>
      </c>
      <c r="D15" s="54" t="s">
        <v>88</v>
      </c>
      <c r="E15" s="60">
        <v>336</v>
      </c>
    </row>
    <row r="16" spans="1:7" x14ac:dyDescent="0.2">
      <c r="A16" s="50" t="s">
        <v>103</v>
      </c>
      <c r="B16" s="56"/>
      <c r="C16" s="54" t="s">
        <v>55</v>
      </c>
      <c r="D16" s="50" t="s">
        <v>99</v>
      </c>
      <c r="E16" s="60">
        <v>190</v>
      </c>
    </row>
    <row r="17" spans="1:5" x14ac:dyDescent="0.2">
      <c r="A17" s="55" t="s">
        <v>189</v>
      </c>
      <c r="B17" s="53"/>
      <c r="C17" s="54" t="s">
        <v>55</v>
      </c>
      <c r="D17" s="55" t="s">
        <v>336</v>
      </c>
      <c r="E17" s="59">
        <v>104.3</v>
      </c>
    </row>
    <row r="18" spans="1:5" x14ac:dyDescent="0.2">
      <c r="A18" s="55" t="s">
        <v>193</v>
      </c>
      <c r="B18" s="53"/>
      <c r="C18" s="54" t="s">
        <v>55</v>
      </c>
      <c r="D18" s="55" t="s">
        <v>337</v>
      </c>
      <c r="E18" s="59">
        <v>136</v>
      </c>
    </row>
    <row r="19" spans="1:5" x14ac:dyDescent="0.2">
      <c r="A19" s="50" t="s">
        <v>179</v>
      </c>
      <c r="B19" s="53"/>
      <c r="C19" s="54" t="s">
        <v>55</v>
      </c>
      <c r="D19" s="50" t="s">
        <v>333</v>
      </c>
      <c r="E19" s="59">
        <v>217</v>
      </c>
    </row>
    <row r="20" spans="1:5" x14ac:dyDescent="0.2">
      <c r="A20" s="54" t="s">
        <v>67</v>
      </c>
      <c r="B20" s="53"/>
      <c r="C20" s="54" t="s">
        <v>55</v>
      </c>
      <c r="D20" s="54" t="s">
        <v>68</v>
      </c>
      <c r="E20" s="60" t="s">
        <v>11</v>
      </c>
    </row>
    <row r="21" spans="1:5" x14ac:dyDescent="0.2">
      <c r="A21" s="55" t="s">
        <v>312</v>
      </c>
      <c r="B21" s="53"/>
      <c r="C21" s="54" t="s">
        <v>55</v>
      </c>
      <c r="D21" s="55" t="s">
        <v>360</v>
      </c>
      <c r="E21" s="61">
        <v>23.915051006319757</v>
      </c>
    </row>
    <row r="22" spans="1:5" x14ac:dyDescent="0.2">
      <c r="A22" s="55" t="s">
        <v>54</v>
      </c>
      <c r="B22" s="53"/>
      <c r="C22" s="54" t="s">
        <v>55</v>
      </c>
      <c r="D22" s="55" t="s">
        <v>56</v>
      </c>
      <c r="E22" s="61" t="s">
        <v>11</v>
      </c>
    </row>
    <row r="23" spans="1:5" x14ac:dyDescent="0.2">
      <c r="A23" s="55" t="s">
        <v>261</v>
      </c>
      <c r="B23" s="53"/>
      <c r="C23" s="54" t="s">
        <v>55</v>
      </c>
      <c r="D23" s="55" t="s">
        <v>350</v>
      </c>
      <c r="E23" s="60">
        <v>148</v>
      </c>
    </row>
    <row r="24" spans="1:5" x14ac:dyDescent="0.2">
      <c r="A24" s="55" t="s">
        <v>318</v>
      </c>
      <c r="B24" s="53"/>
      <c r="C24" s="54" t="s">
        <v>55</v>
      </c>
      <c r="D24" s="55" t="s">
        <v>361</v>
      </c>
      <c r="E24" s="60">
        <v>149</v>
      </c>
    </row>
    <row r="25" spans="1:5" x14ac:dyDescent="0.2">
      <c r="A25" s="55" t="s">
        <v>325</v>
      </c>
      <c r="B25" s="53" t="s">
        <v>365</v>
      </c>
      <c r="C25" s="54" t="s">
        <v>55</v>
      </c>
      <c r="D25" s="55" t="s">
        <v>363</v>
      </c>
      <c r="E25" s="60" t="s">
        <v>11</v>
      </c>
    </row>
    <row r="26" spans="1:5" x14ac:dyDescent="0.2">
      <c r="A26" s="55" t="s">
        <v>296</v>
      </c>
      <c r="B26" s="53"/>
      <c r="C26" s="54" t="s">
        <v>55</v>
      </c>
      <c r="D26" s="55" t="s">
        <v>356</v>
      </c>
      <c r="E26" s="60">
        <v>127</v>
      </c>
    </row>
    <row r="27" spans="1:5" x14ac:dyDescent="0.2">
      <c r="A27" s="50" t="s">
        <v>239</v>
      </c>
      <c r="B27" s="53"/>
      <c r="C27" s="54" t="s">
        <v>55</v>
      </c>
      <c r="D27" s="50" t="s">
        <v>346</v>
      </c>
      <c r="E27" s="60">
        <v>312</v>
      </c>
    </row>
    <row r="28" spans="1:5" x14ac:dyDescent="0.2">
      <c r="A28" s="50" t="s">
        <v>276</v>
      </c>
      <c r="B28" s="53"/>
      <c r="C28" s="54" t="s">
        <v>55</v>
      </c>
      <c r="D28" s="50" t="s">
        <v>352</v>
      </c>
      <c r="E28" s="59">
        <v>232</v>
      </c>
    </row>
    <row r="29" spans="1:5" x14ac:dyDescent="0.2">
      <c r="A29" s="55" t="s">
        <v>76</v>
      </c>
      <c r="B29" s="53"/>
      <c r="C29" s="54" t="s">
        <v>55</v>
      </c>
      <c r="D29" s="54" t="s">
        <v>60</v>
      </c>
      <c r="E29" s="59" t="s">
        <v>11</v>
      </c>
    </row>
    <row r="30" spans="1:5" x14ac:dyDescent="0.2">
      <c r="A30" s="55" t="s">
        <v>181</v>
      </c>
      <c r="B30" s="53"/>
      <c r="C30" s="54" t="s">
        <v>55</v>
      </c>
      <c r="D30" s="55" t="s">
        <v>334</v>
      </c>
      <c r="E30" s="60">
        <v>142</v>
      </c>
    </row>
    <row r="31" spans="1:5" x14ac:dyDescent="0.2">
      <c r="A31" s="55" t="s">
        <v>253</v>
      </c>
      <c r="B31" s="53"/>
      <c r="C31" s="54" t="s">
        <v>55</v>
      </c>
      <c r="D31" s="55" t="s">
        <v>348</v>
      </c>
      <c r="E31" s="60">
        <v>160</v>
      </c>
    </row>
    <row r="32" spans="1:5" x14ac:dyDescent="0.2">
      <c r="A32" s="55" t="s">
        <v>202</v>
      </c>
      <c r="B32" s="53"/>
      <c r="C32" s="54" t="s">
        <v>55</v>
      </c>
      <c r="D32" s="55" t="s">
        <v>338</v>
      </c>
      <c r="E32" s="59">
        <v>186.7</v>
      </c>
    </row>
    <row r="33" spans="1:5" x14ac:dyDescent="0.2">
      <c r="A33" s="55" t="s">
        <v>184</v>
      </c>
      <c r="B33" s="53"/>
      <c r="C33" s="54" t="s">
        <v>55</v>
      </c>
      <c r="D33" s="55" t="s">
        <v>335</v>
      </c>
      <c r="E33" s="60">
        <v>108</v>
      </c>
    </row>
    <row r="34" spans="1:5" x14ac:dyDescent="0.2">
      <c r="A34" s="55" t="s">
        <v>226</v>
      </c>
      <c r="B34" s="53"/>
      <c r="C34" s="54" t="s">
        <v>55</v>
      </c>
      <c r="D34" s="55" t="s">
        <v>79</v>
      </c>
      <c r="E34" s="60" t="s">
        <v>11</v>
      </c>
    </row>
    <row r="35" spans="1:5" x14ac:dyDescent="0.2">
      <c r="A35" s="50" t="s">
        <v>162</v>
      </c>
      <c r="B35" s="53"/>
      <c r="C35" s="54" t="s">
        <v>55</v>
      </c>
      <c r="D35" s="50" t="s">
        <v>331</v>
      </c>
      <c r="E35" s="59" t="s">
        <v>11</v>
      </c>
    </row>
    <row r="36" spans="1:5" x14ac:dyDescent="0.2">
      <c r="A36" s="55" t="s">
        <v>286</v>
      </c>
      <c r="B36" s="53"/>
      <c r="C36" s="54" t="s">
        <v>55</v>
      </c>
      <c r="D36" s="55" t="s">
        <v>355</v>
      </c>
      <c r="E36" s="60">
        <v>193</v>
      </c>
    </row>
    <row r="37" spans="1:5" x14ac:dyDescent="0.2">
      <c r="A37" s="54" t="s">
        <v>134</v>
      </c>
      <c r="B37" s="53"/>
      <c r="C37" s="54" t="s">
        <v>55</v>
      </c>
      <c r="D37" s="54" t="s">
        <v>354</v>
      </c>
      <c r="E37" s="60" t="s">
        <v>11</v>
      </c>
    </row>
    <row r="38" spans="1:5" x14ac:dyDescent="0.2">
      <c r="A38" s="50" t="s">
        <v>147</v>
      </c>
      <c r="B38" s="53"/>
      <c r="C38" s="54" t="s">
        <v>55</v>
      </c>
      <c r="D38" s="50" t="s">
        <v>329</v>
      </c>
      <c r="E38" s="59">
        <v>165.40799999999999</v>
      </c>
    </row>
    <row r="39" spans="1:5" x14ac:dyDescent="0.2">
      <c r="A39" s="55" t="s">
        <v>299</v>
      </c>
      <c r="B39" s="53"/>
      <c r="C39" s="54" t="s">
        <v>55</v>
      </c>
      <c r="D39" s="55" t="s">
        <v>357</v>
      </c>
      <c r="E39" s="60">
        <v>148</v>
      </c>
    </row>
    <row r="40" spans="1:5" x14ac:dyDescent="0.2">
      <c r="A40" s="50" t="s">
        <v>70</v>
      </c>
      <c r="B40" s="53"/>
      <c r="C40" s="54" t="s">
        <v>55</v>
      </c>
      <c r="D40" s="50" t="s">
        <v>71</v>
      </c>
      <c r="E40" s="60">
        <v>326</v>
      </c>
    </row>
    <row r="41" spans="1:5" x14ac:dyDescent="0.2">
      <c r="A41" s="50" t="s">
        <v>64</v>
      </c>
      <c r="B41" s="53"/>
      <c r="C41" s="54" t="s">
        <v>55</v>
      </c>
      <c r="D41" s="50" t="s">
        <v>58</v>
      </c>
      <c r="E41" s="60" t="s">
        <v>11</v>
      </c>
    </row>
    <row r="42" spans="1:5" x14ac:dyDescent="0.2">
      <c r="A42" s="54" t="s">
        <v>84</v>
      </c>
      <c r="B42" s="53"/>
      <c r="C42" s="54" t="s">
        <v>55</v>
      </c>
      <c r="D42" s="54" t="s">
        <v>73</v>
      </c>
      <c r="E42" s="60" t="s">
        <v>11</v>
      </c>
    </row>
    <row r="43" spans="1:5" x14ac:dyDescent="0.2">
      <c r="A43" s="55" t="s">
        <v>234</v>
      </c>
      <c r="B43" s="53"/>
      <c r="C43" s="54" t="s">
        <v>55</v>
      </c>
      <c r="D43" s="55" t="s">
        <v>342</v>
      </c>
      <c r="E43" s="59">
        <v>218</v>
      </c>
    </row>
    <row r="44" spans="1:5" x14ac:dyDescent="0.2">
      <c r="A44" s="55" t="s">
        <v>256</v>
      </c>
      <c r="B44" s="53"/>
      <c r="C44" s="54" t="s">
        <v>55</v>
      </c>
      <c r="D44" s="55" t="s">
        <v>349</v>
      </c>
      <c r="E44" s="61">
        <v>127.04919279895525</v>
      </c>
    </row>
  </sheetData>
  <pageMargins left="0.7" right="0.7" top="0.75" bottom="0.75"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ECA6-DCE5-4316-9430-0C423D8B7839}">
  <dimension ref="A1:C56"/>
  <sheetViews>
    <sheetView tabSelected="1" zoomScaleNormal="100" workbookViewId="0">
      <selection activeCell="B1" sqref="B1"/>
    </sheetView>
  </sheetViews>
  <sheetFormatPr baseColWidth="10" defaultColWidth="8.5" defaultRowHeight="15" x14ac:dyDescent="0.2"/>
  <cols>
    <col min="1" max="1" width="24.5" bestFit="1" customWidth="1"/>
    <col min="2" max="2" width="64.5" bestFit="1" customWidth="1"/>
    <col min="3" max="3" width="20.5" customWidth="1"/>
  </cols>
  <sheetData>
    <row r="1" spans="1:3" ht="16" x14ac:dyDescent="0.2">
      <c r="A1" s="21" t="s">
        <v>0</v>
      </c>
      <c r="B1" s="26" t="s">
        <v>370</v>
      </c>
    </row>
    <row r="2" spans="1:3" ht="16" x14ac:dyDescent="0.2">
      <c r="A2" s="21" t="s">
        <v>1</v>
      </c>
      <c r="B2" s="21" t="s">
        <v>369</v>
      </c>
    </row>
    <row r="4" spans="1:3" ht="16" x14ac:dyDescent="0.2">
      <c r="A4" s="26" t="s">
        <v>44</v>
      </c>
      <c r="B4" t="s">
        <v>45</v>
      </c>
      <c r="C4" s="26" t="s">
        <v>372</v>
      </c>
    </row>
    <row r="5" spans="1:3" ht="16" x14ac:dyDescent="0.2">
      <c r="A5" s="48" t="s">
        <v>10</v>
      </c>
      <c r="C5" t="s">
        <v>11</v>
      </c>
    </row>
    <row r="6" spans="1:3" ht="16" x14ac:dyDescent="0.2">
      <c r="A6" s="48" t="s">
        <v>12</v>
      </c>
      <c r="C6">
        <v>3.2</v>
      </c>
    </row>
    <row r="7" spans="1:3" ht="16" x14ac:dyDescent="0.2">
      <c r="A7" s="48" t="s">
        <v>13</v>
      </c>
      <c r="C7">
        <v>3.6</v>
      </c>
    </row>
    <row r="8" spans="1:3" ht="16" x14ac:dyDescent="0.2">
      <c r="A8" s="48" t="s">
        <v>14</v>
      </c>
      <c r="C8">
        <v>2.5499999999999998</v>
      </c>
    </row>
    <row r="9" spans="1:3" ht="16" x14ac:dyDescent="0.2">
      <c r="A9" s="49" t="s">
        <v>15</v>
      </c>
      <c r="C9">
        <v>2.2200000000000002</v>
      </c>
    </row>
    <row r="10" spans="1:3" ht="16" x14ac:dyDescent="0.2">
      <c r="A10" s="49" t="s">
        <v>16</v>
      </c>
      <c r="C10">
        <v>2.4</v>
      </c>
    </row>
    <row r="11" spans="1:3" ht="16" x14ac:dyDescent="0.2">
      <c r="A11" s="49" t="s">
        <v>17</v>
      </c>
      <c r="C11">
        <v>3.03</v>
      </c>
    </row>
    <row r="12" spans="1:3" ht="16" x14ac:dyDescent="0.2">
      <c r="A12" s="49" t="s">
        <v>18</v>
      </c>
      <c r="C12">
        <v>2.5</v>
      </c>
    </row>
    <row r="13" spans="1:3" ht="16" x14ac:dyDescent="0.2">
      <c r="A13" s="49" t="s">
        <v>19</v>
      </c>
      <c r="C13">
        <v>2.4</v>
      </c>
    </row>
    <row r="14" spans="1:3" ht="16" x14ac:dyDescent="0.2">
      <c r="A14" s="49" t="s">
        <v>20</v>
      </c>
      <c r="C14" t="s">
        <v>11</v>
      </c>
    </row>
    <row r="15" spans="1:3" ht="16" x14ac:dyDescent="0.2">
      <c r="A15" s="49" t="s">
        <v>50</v>
      </c>
      <c r="C15" t="s">
        <v>11</v>
      </c>
    </row>
    <row r="16" spans="1:3" ht="16" x14ac:dyDescent="0.2">
      <c r="A16" s="49" t="s">
        <v>21</v>
      </c>
      <c r="C16">
        <v>2.8</v>
      </c>
    </row>
    <row r="17" spans="1:3" ht="16" x14ac:dyDescent="0.2">
      <c r="A17" s="49" t="s">
        <v>22</v>
      </c>
      <c r="C17">
        <v>2.58</v>
      </c>
    </row>
    <row r="18" spans="1:3" ht="16" x14ac:dyDescent="0.2">
      <c r="A18" s="49" t="s">
        <v>23</v>
      </c>
      <c r="C18">
        <v>2</v>
      </c>
    </row>
    <row r="19" spans="1:3" ht="16" x14ac:dyDescent="0.2">
      <c r="A19" s="49" t="s">
        <v>24</v>
      </c>
      <c r="C19">
        <v>2.2000000000000002</v>
      </c>
    </row>
    <row r="20" spans="1:3" ht="16" x14ac:dyDescent="0.2">
      <c r="A20" s="49" t="s">
        <v>25</v>
      </c>
      <c r="C20">
        <v>2.15</v>
      </c>
    </row>
    <row r="21" spans="1:3" ht="16" x14ac:dyDescent="0.2">
      <c r="A21" s="49" t="s">
        <v>26</v>
      </c>
      <c r="C21">
        <v>2.41</v>
      </c>
    </row>
    <row r="22" spans="1:3" ht="16" x14ac:dyDescent="0.2">
      <c r="A22" s="49" t="s">
        <v>27</v>
      </c>
      <c r="C22">
        <v>2.0299999999999998</v>
      </c>
    </row>
    <row r="23" spans="1:3" ht="16" x14ac:dyDescent="0.2">
      <c r="A23" s="49" t="s">
        <v>28</v>
      </c>
      <c r="C23">
        <v>2.31</v>
      </c>
    </row>
    <row r="24" spans="1:3" ht="16" x14ac:dyDescent="0.2">
      <c r="A24" s="49" t="s">
        <v>29</v>
      </c>
      <c r="C24">
        <v>2.0099999999999998</v>
      </c>
    </row>
    <row r="25" spans="1:3" ht="16" x14ac:dyDescent="0.2">
      <c r="A25" s="49" t="s">
        <v>30</v>
      </c>
      <c r="C25" t="s">
        <v>11</v>
      </c>
    </row>
    <row r="26" spans="1:3" ht="16" x14ac:dyDescent="0.2">
      <c r="A26" s="49" t="s">
        <v>31</v>
      </c>
      <c r="C26">
        <v>2.6</v>
      </c>
    </row>
    <row r="27" spans="1:3" ht="16" x14ac:dyDescent="0.2">
      <c r="A27" s="49" t="s">
        <v>33</v>
      </c>
      <c r="C27" t="s">
        <v>11</v>
      </c>
    </row>
    <row r="28" spans="1:3" ht="16" x14ac:dyDescent="0.2">
      <c r="A28" s="49" t="s">
        <v>371</v>
      </c>
      <c r="C28">
        <v>3.9</v>
      </c>
    </row>
    <row r="29" spans="1:3" ht="16" x14ac:dyDescent="0.2">
      <c r="A29" s="49" t="s">
        <v>34</v>
      </c>
      <c r="C29" t="s">
        <v>11</v>
      </c>
    </row>
    <row r="30" spans="1:3" ht="16" x14ac:dyDescent="0.2">
      <c r="A30" s="49" t="s">
        <v>35</v>
      </c>
      <c r="C30" t="s">
        <v>11</v>
      </c>
    </row>
    <row r="31" spans="1:3" ht="16" x14ac:dyDescent="0.2">
      <c r="A31" s="49" t="s">
        <v>36</v>
      </c>
      <c r="C31" t="s">
        <v>11</v>
      </c>
    </row>
    <row r="32" spans="1:3" ht="16" x14ac:dyDescent="0.2">
      <c r="A32" s="49" t="s">
        <v>37</v>
      </c>
      <c r="C32">
        <v>2.4700000000000002</v>
      </c>
    </row>
    <row r="33" spans="1:3" ht="16" x14ac:dyDescent="0.2">
      <c r="A33" s="49" t="s">
        <v>38</v>
      </c>
      <c r="C33" t="s">
        <v>11</v>
      </c>
    </row>
    <row r="34" spans="1:3" ht="16" x14ac:dyDescent="0.2">
      <c r="A34" s="49" t="s">
        <v>39</v>
      </c>
      <c r="C34">
        <v>3</v>
      </c>
    </row>
    <row r="35" spans="1:3" ht="16" x14ac:dyDescent="0.2">
      <c r="A35" s="49" t="s">
        <v>40</v>
      </c>
      <c r="C35" t="s">
        <v>11</v>
      </c>
    </row>
    <row r="36" spans="1:3" ht="16" x14ac:dyDescent="0.2">
      <c r="A36" s="49" t="s">
        <v>41</v>
      </c>
      <c r="C36">
        <v>2.6</v>
      </c>
    </row>
    <row r="37" spans="1:3" ht="16" x14ac:dyDescent="0.2">
      <c r="A37" s="49" t="s">
        <v>42</v>
      </c>
      <c r="C37" t="s">
        <v>11</v>
      </c>
    </row>
    <row r="38" spans="1:3" ht="16" x14ac:dyDescent="0.2">
      <c r="A38" s="49" t="s">
        <v>43</v>
      </c>
      <c r="C38">
        <v>3.7</v>
      </c>
    </row>
    <row r="39" spans="1:3" ht="16" x14ac:dyDescent="0.2">
      <c r="A39" s="49" t="s">
        <v>82</v>
      </c>
      <c r="C39">
        <v>2.17</v>
      </c>
    </row>
    <row r="40" spans="1:3" ht="16" x14ac:dyDescent="0.2">
      <c r="A40" s="49" t="s">
        <v>115</v>
      </c>
      <c r="C40">
        <v>2.19</v>
      </c>
    </row>
    <row r="41" spans="1:3" ht="16" x14ac:dyDescent="0.2">
      <c r="A41" s="49" t="s">
        <v>116</v>
      </c>
      <c r="C41">
        <v>4</v>
      </c>
    </row>
    <row r="42" spans="1:3" ht="16" x14ac:dyDescent="0.2">
      <c r="A42" s="49" t="s">
        <v>117</v>
      </c>
      <c r="C42">
        <v>1.7</v>
      </c>
    </row>
    <row r="43" spans="1:3" ht="16" x14ac:dyDescent="0.2">
      <c r="A43" s="49" t="s">
        <v>118</v>
      </c>
      <c r="C43">
        <v>2.2000000000000002</v>
      </c>
    </row>
    <row r="44" spans="1:3" ht="16" x14ac:dyDescent="0.2">
      <c r="A44" s="49" t="s">
        <v>119</v>
      </c>
      <c r="C44">
        <v>2.6</v>
      </c>
    </row>
    <row r="45" spans="1:3" ht="16" x14ac:dyDescent="0.2">
      <c r="A45" s="49" t="s">
        <v>120</v>
      </c>
      <c r="C45">
        <v>2</v>
      </c>
    </row>
    <row r="46" spans="1:3" ht="16" x14ac:dyDescent="0.2">
      <c r="A46" s="49" t="s">
        <v>134</v>
      </c>
      <c r="C46" t="s">
        <v>11</v>
      </c>
    </row>
    <row r="47" spans="1:3" ht="16" x14ac:dyDescent="0.2">
      <c r="A47" s="49" t="s">
        <v>121</v>
      </c>
      <c r="C47">
        <v>2.39</v>
      </c>
    </row>
    <row r="48" spans="1:3" ht="16" x14ac:dyDescent="0.2">
      <c r="A48" s="49" t="s">
        <v>122</v>
      </c>
      <c r="C48">
        <v>2.5099999999999998</v>
      </c>
    </row>
    <row r="49" spans="1:3" ht="16" x14ac:dyDescent="0.2">
      <c r="A49" s="49" t="s">
        <v>123</v>
      </c>
      <c r="C49">
        <v>2.2999999999999998</v>
      </c>
    </row>
    <row r="50" spans="1:3" ht="16" x14ac:dyDescent="0.2">
      <c r="A50" s="49" t="s">
        <v>124</v>
      </c>
      <c r="C50">
        <v>2.2400000000000002</v>
      </c>
    </row>
    <row r="51" spans="1:3" ht="16" x14ac:dyDescent="0.2">
      <c r="A51" s="49" t="s">
        <v>125</v>
      </c>
      <c r="C51" t="s">
        <v>11</v>
      </c>
    </row>
    <row r="52" spans="1:3" ht="16" x14ac:dyDescent="0.2">
      <c r="A52" s="49" t="s">
        <v>126</v>
      </c>
      <c r="C52" t="s">
        <v>11</v>
      </c>
    </row>
    <row r="53" spans="1:3" ht="16" x14ac:dyDescent="0.2">
      <c r="A53" s="49" t="s">
        <v>127</v>
      </c>
      <c r="C53">
        <v>3.5</v>
      </c>
    </row>
    <row r="54" spans="1:3" ht="16" x14ac:dyDescent="0.2">
      <c r="A54" s="49" t="s">
        <v>128</v>
      </c>
      <c r="C54">
        <v>6</v>
      </c>
    </row>
    <row r="55" spans="1:3" ht="16" x14ac:dyDescent="0.2">
      <c r="A55" s="49" t="s">
        <v>129</v>
      </c>
      <c r="C55">
        <v>2.54</v>
      </c>
    </row>
    <row r="56" spans="1:3" ht="16" x14ac:dyDescent="0.2">
      <c r="A56" s="49" t="s">
        <v>130</v>
      </c>
      <c r="C56" t="s">
        <v>11</v>
      </c>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6</TotalTime>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Abstraction Source</vt:lpstr>
      <vt:lpstr>% Abstraction Source</vt:lpstr>
      <vt:lpstr>Abstraction Per Capita</vt:lpstr>
      <vt:lpstr>Total Water Delivered</vt:lpstr>
      <vt:lpstr>Water Delivered for Households</vt:lpstr>
      <vt:lpstr>Specific Water Consumption</vt:lpstr>
      <vt:lpstr>Specific Water Consumption Caps</vt:lpstr>
      <vt:lpstr>Household Size and Income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Amrut</dc:creator>
  <dc:description/>
  <cp:lastModifiedBy>Microsoft Office User</cp:lastModifiedBy>
  <cp:revision>1</cp:revision>
  <dcterms:created xsi:type="dcterms:W3CDTF">2021-05-26T05:43:36Z</dcterms:created>
  <dcterms:modified xsi:type="dcterms:W3CDTF">2021-09-06T12:57:57Z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ies>
</file>